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3995" activeTab="2"/>
  </bookViews>
  <sheets>
    <sheet name="Доходы" sheetId="1" r:id="rId1"/>
    <sheet name="Расходы" sheetId="2" r:id="rId2"/>
    <sheet name="Источники" sheetId="3" r:id="rId3"/>
  </sheets>
  <calcPr calcId="144525"/>
</workbook>
</file>

<file path=xl/calcChain.xml><?xml version="1.0" encoding="utf-8"?>
<calcChain xmlns="http://schemas.openxmlformats.org/spreadsheetml/2006/main">
  <c r="F93" i="2" l="1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</calcChain>
</file>

<file path=xl/sharedStrings.xml><?xml version="1.0" encoding="utf-8"?>
<sst xmlns="http://schemas.openxmlformats.org/spreadsheetml/2006/main" count="663" uniqueCount="276">
  <si>
    <t>1. Доходы бюджета</t>
  </si>
  <si>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</si>
  <si>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</si>
  <si>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</si>
  <si>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</si>
  <si>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</si>
  <si>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</si>
  <si>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</si>
  <si>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</si>
  <si>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4</t>
  </si>
  <si>
    <t>5</t>
  </si>
  <si>
    <t>6</t>
  </si>
  <si>
    <t>Доходы бюджета - всего</t>
  </si>
  <si>
    <t>010</t>
  </si>
  <si>
    <t>Х</t>
  </si>
  <si>
    <t>в том числе:
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</si>
  <si>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</si>
  <si>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</si>
  <si>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</si>
  <si>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</si>
  <si>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</si>
  <si>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</si>
  <si>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</si>
  <si>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</si>
  <si>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</si>
  <si>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</si>
  <si>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</si>
  <si>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</si>
  <si>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</si>
  <si>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</si>
  <si>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000 10102210010000110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</si>
  <si>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</si>
  <si>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182 10102210011000110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</si>
  <si>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</si>
  <si>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</si>
  <si>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</si>
  <si>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</si>
  <si>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</si>
  <si>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</si>
  <si>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</si>
  <si>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</si>
  <si>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</si>
  <si>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</si>
  <si>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</si>
  <si>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</si>
  <si>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</si>
  <si>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</si>
  <si>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</si>
  <si>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</si>
  <si>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</si>
  <si>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</si>
  <si>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</si>
  <si>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</si>
  <si>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</si>
  <si>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</si>
  <si>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</si>
  <si>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</si>
  <si>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</si>
  <si>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</si>
  <si>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</si>
  <si>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</si>
  <si>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</si>
  <si>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980 11105025100000120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</si>
  <si>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</si>
  <si>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</si>
  <si>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</si>
  <si>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</si>
  <si>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</si>
  <si>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980 11602020020000140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</si>
  <si>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</si>
  <si>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</si>
  <si>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</si>
  <si>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</si>
  <si>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</si>
  <si>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980 11705050100000180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</si>
  <si>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</si>
  <si>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</si>
  <si>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</si>
  <si>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</si>
  <si>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</si>
  <si>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</si>
  <si>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</si>
  <si>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</si>
  <si>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</si>
  <si>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980 20215001100000150</t>
  </si>
  <si>
    <t>Субвенции бюджетам бюджетной системы Российской Федерации</t>
  </si>
  <si>
    <t>000 20230000000000150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</si>
  <si>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</si>
  <si>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</si>
  <si>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</si>
  <si>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980 20235118100000150</t>
  </si>
  <si>
    <t>Прочие безвозмездные поступления от других бюджетов бюджетной системы</t>
  </si>
  <si>
    <t>000 20290000000000150</t>
  </si>
  <si>
    <t>Прочие безвозмездные поступления от бюджетов муниципальных районов</t>
  </si>
  <si>
    <t>000 20290050000000150</t>
  </si>
  <si>
    <t>Прочие безвозмездные поступления в бюджеты сельских поселений от бюджетов муниципальных районов</t>
  </si>
  <si>
    <t>980 20290054100000150</t>
  </si>
  <si>
    <t>10</t>
  </si>
  <si>
    <t>2. Расходы бюджета</t>
  </si>
  <si>
    <t>Код расхода по бюджетной классификации</t>
  </si>
  <si>
    <t>Расходы бюджета - всего</t>
  </si>
  <si>
    <t>200</t>
  </si>
  <si>
    <t>в том числе:
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</si>
  <si>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</si>
  <si>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</si>
  <si>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</si>
  <si>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9900000000</t>
  </si>
  <si>
    <t>000 0102 9900000000 000</t>
  </si>
  <si>
    <t>9990000000</t>
  </si>
  <si>
    <t>000 0102 9990000000 000</t>
  </si>
  <si>
    <t>Расходы на обеспечение функционирования высшего должностного лица муниципального образования</t>
  </si>
  <si>
    <t>000 0102 9990081010 000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</si>
  <si>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</si>
  <si>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000 0102 9990081010 100</t>
  </si>
  <si>
    <t>Расходы на выплаты персоналу государственных (муниципальных) органов</t>
  </si>
  <si>
    <t>000 0102 9990081010 120</t>
  </si>
  <si>
    <t>Фонд оплаты труда государственных (муниципальных) органов</t>
  </si>
  <si>
    <t>980 0102 9990081010 121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</si>
  <si>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</si>
  <si>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980 0102 9990081010 129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</si>
  <si>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</si>
  <si>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</si>
  <si>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000 0104 9900000000 000</t>
  </si>
  <si>
    <t>000 0104 9990000000 000</t>
  </si>
  <si>
    <t>Межбюджетные трансферты на осуществление части полномочий по составлению и исполнению бюджета поселения</t>
  </si>
  <si>
    <t>000 0104 9990040100 000</t>
  </si>
  <si>
    <t>Межбюджетные трансферты</t>
  </si>
  <si>
    <t>000 0104 9990040100 500</t>
  </si>
  <si>
    <t>Иные межбюджетные трансферты</t>
  </si>
  <si>
    <t>980 0104 9990040100 540</t>
  </si>
  <si>
    <t>Межбюджетные трансферты на осуществление полномочий по внешнему муниципальному финансовому контролю поселений</t>
  </si>
  <si>
    <t>000 0104 9990040200 000</t>
  </si>
  <si>
    <t>000 0104 9990040200 500</t>
  </si>
  <si>
    <t>980 0104 9990040200 540</t>
  </si>
  <si>
    <t>Межбюджетные трансферты на осуществление полномочий по организации и осуществлению функций по размещению муниципального заказа поселений</t>
  </si>
  <si>
    <t>000 0104 9990040300 000</t>
  </si>
  <si>
    <t>000 0104 9990040300 500</t>
  </si>
  <si>
    <t>980 0104 9990040300 540</t>
  </si>
  <si>
    <t>Межбюджетные трансферты на осуществление полномочий по внутреннему муниципальному финансовому контролю поселений</t>
  </si>
  <si>
    <t>000 0104 9990040500 000</t>
  </si>
  <si>
    <t>000 0104 9990040500 500</t>
  </si>
  <si>
    <t>980 0104 9990040500 540</t>
  </si>
  <si>
    <t>Расходы на обеспечение функций органов местного самоуправления</t>
  </si>
  <si>
    <t>000 0104 9990081020 000</t>
  </si>
  <si>
    <t>000 0104 9990081020 100</t>
  </si>
  <si>
    <t>000 0104 9990081020 120</t>
  </si>
  <si>
    <t>980 0104 9990081020 121</t>
  </si>
  <si>
    <t>980 0104 9990081020 129</t>
  </si>
  <si>
    <t>Закупка товаров, работ и услуг для обеспечения государственных (муниципальных) нужд</t>
  </si>
  <si>
    <t>000 0104 9990081020 200</t>
  </si>
  <si>
    <t>Иные закупки товаров, работ и услуг для обеспечения государственных (муниципальных) нужд</t>
  </si>
  <si>
    <t>000 0104 9990081020 240</t>
  </si>
  <si>
    <t>Закупка товаров, работ и услуг в сфере информационно-коммуникационных технологий</t>
  </si>
  <si>
    <t>980 0104 9990081020 242</t>
  </si>
  <si>
    <t>Прочая закупка товаров, работ и услуг</t>
  </si>
  <si>
    <t>980 0104 9990081020 244</t>
  </si>
  <si>
    <t>Закупка энергетических ресурсов</t>
  </si>
  <si>
    <t>980 0104 9990081020 247</t>
  </si>
  <si>
    <t>Иные бюджетные ассигнования</t>
  </si>
  <si>
    <t>000 0104 9990081020 800</t>
  </si>
  <si>
    <t>Уплата налогов, сборов и иных платежей</t>
  </si>
  <si>
    <t>000 0104 9990081020 850</t>
  </si>
  <si>
    <t>Уплата налога на имущество организаций и земельного налога</t>
  </si>
  <si>
    <t>980 0104 9990081020 851</t>
  </si>
  <si>
    <t>Уплата прочих налогов, сборов</t>
  </si>
  <si>
    <t>980 0104 9990081020 852</t>
  </si>
  <si>
    <t>Уплата иных платежей</t>
  </si>
  <si>
    <t>980 0104 9990081020 853</t>
  </si>
  <si>
    <t>Резервные фонды</t>
  </si>
  <si>
    <t>000 0111 0000000000 000</t>
  </si>
  <si>
    <t>000 0111 9900000000 000</t>
  </si>
  <si>
    <t>000 0111 9990000000 000</t>
  </si>
  <si>
    <t>Резервный фонд финансирования непредвиденных расходов администрации</t>
  </si>
  <si>
    <t>000 0111 9990086010 000</t>
  </si>
  <si>
    <t>000 0111 9990086010 800</t>
  </si>
  <si>
    <t>Резервные средства</t>
  </si>
  <si>
    <t>980 0111 9990086010 870</t>
  </si>
  <si>
    <t>Резервный фонд администрации по предупреждению чрезвычайных ситуаций</t>
  </si>
  <si>
    <t>000 0111 9990086020 000</t>
  </si>
  <si>
    <t>000 0111 9990086020 800</t>
  </si>
  <si>
    <t>980 0111 9990086020 870</t>
  </si>
  <si>
    <t>Резервный фонд администрации по ликвидации чрезвычайных ситуаций и последствий стихийных бедствий</t>
  </si>
  <si>
    <t>000 0111 9990086030 000</t>
  </si>
  <si>
    <t>000 0111 9990086030 800</t>
  </si>
  <si>
    <t>980 0111 9990086030 870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</si>
  <si>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</si>
  <si>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</si>
  <si>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</si>
  <si>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</si>
  <si>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000 0203 9900000000 000</t>
  </si>
  <si>
    <t>000 0203 9990000000 000</t>
  </si>
  <si>
    <t>Осуществление первичного воинского учета на территориях, где отсутствуют военные комиссариаты</t>
  </si>
  <si>
    <t>000 0203 9990051180 000</t>
  </si>
  <si>
    <t>000 0203 9990051180 100</t>
  </si>
  <si>
    <t>000 0203 9990051180 120</t>
  </si>
  <si>
    <t>980 0203 9990051180 121</t>
  </si>
  <si>
    <t>980 0203 9990051180 129</t>
  </si>
  <si>
    <t>000 0203 9990051180 200</t>
  </si>
  <si>
    <t>000 0203 9990051180 240</t>
  </si>
  <si>
    <t>980 0203 9990051180 244</t>
  </si>
  <si>
    <t>ЖИЛИЩНО-КОММУНАЛЬНОЕ ХОЗЯЙСТВО</t>
  </si>
  <si>
    <t>000 0500 0000000000 000</t>
  </si>
  <si>
    <t>Благоустройство</t>
  </si>
  <si>
    <t>000 0503 0000000000 000</t>
  </si>
  <si>
    <t>000 0503 9900000000 000</t>
  </si>
  <si>
    <t>000 0503 9990000000 000</t>
  </si>
  <si>
    <t>Прочие мероприятия, связанные с выполнением обязательств органов местного самоуправления</t>
  </si>
  <si>
    <t>000 0503 9990082900 000</t>
  </si>
  <si>
    <t>000 0503 9990082900 200</t>
  </si>
  <si>
    <t>000 0503 9990082900 240</t>
  </si>
  <si>
    <t>980 0503 9990082900 244</t>
  </si>
  <si>
    <t>Уличное освещение</t>
  </si>
  <si>
    <t>000 0503 9990082910 000</t>
  </si>
  <si>
    <t>000 0503 9990082910 200</t>
  </si>
  <si>
    <t>000 0503 9990082910 240</t>
  </si>
  <si>
    <t>980 0503 9990082910 247</t>
  </si>
  <si>
    <t>КУЛЬТУРА, КИНЕМАТОГРАФИЯ</t>
  </si>
  <si>
    <t>000 0800 0000000000 000</t>
  </si>
  <si>
    <t>Другие вопросы в области культуры, кинематографии</t>
  </si>
  <si>
    <t>000 0804 0000000000 000</t>
  </si>
  <si>
    <t>000 0804 9900000000 000</t>
  </si>
  <si>
    <t>000 0804 9990000000 000</t>
  </si>
  <si>
    <t>Межбюджетные трансферты на осуществление полномочий по созданию условий для организации досуга и обеспеченияжителей поселений услугами организаций культуры</t>
  </si>
  <si>
    <t>000 0804 9990040400 000</t>
  </si>
  <si>
    <t>000 0804 9990040400 500</t>
  </si>
  <si>
    <t>980 0804 9990040400 540</t>
  </si>
  <si>
    <t>Результат исполнения бюджета (дефицит/профицит)</t>
  </si>
  <si>
    <t>450</t>
  </si>
  <si>
    <t>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</si>
  <si>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</si>
  <si>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</si>
  <si>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</si>
  <si>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в том числе:
источники внутреннего финансирования бюджета</t>
  </si>
  <si>
    <t>520</t>
  </si>
  <si>
    <t>000 01000000000000000</t>
  </si>
  <si>
    <t xml:space="preserve">из них:
</t>
  </si>
  <si>
    <t/>
  </si>
  <si>
    <t>источники внешнего финансирования бюджета</t>
  </si>
  <si>
    <t>620</t>
  </si>
  <si>
    <t>000 02000000000000000</t>
  </si>
  <si>
    <t>Изменение остатков средств</t>
  </si>
  <si>
    <t>700</t>
  </si>
  <si>
    <t>Изменение остатков средств на счетах по учету средств бюджетов</t>
  </si>
  <si>
    <t>000 01050000000000000</t>
  </si>
  <si>
    <t>увеличение остатков средств, всего</t>
  </si>
  <si>
    <t>710</t>
  </si>
  <si>
    <t>000 01050000000000500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</si>
  <si>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</si>
  <si>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</si>
  <si>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</si>
  <si>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</si>
  <si>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</si>
  <si>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</si>
  <si>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</si>
  <si>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</si>
  <si>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</si>
  <si>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</si>
  <si>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</si>
  <si>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</si>
  <si>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</si>
  <si>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сельских поселений</t>
  </si>
  <si>
    <t>000 01050201100000610</t>
  </si>
  <si>
    <t>ГЛАВА СЕЛЬСКОГО ПОСЕЛЕНИЯ</t>
  </si>
  <si>
    <t>И.И. Калашникова</t>
  </si>
  <si>
    <t>(подпись)</t>
  </si>
  <si>
    <t>(расшифровка подписи)</t>
  </si>
  <si>
    <t>Главный бухгалтер</t>
  </si>
  <si>
    <t>02 апреля 2025 г.</t>
  </si>
  <si>
    <t>Приложение 1</t>
  </si>
  <si>
    <t>от ______________2025г.№ _____</t>
  </si>
  <si>
    <t>к постановлению Администрации МО СП "Нижнежиримское"</t>
  </si>
  <si>
    <t>"Об исполнении бюджета МО СП "Нижнежиримское" за 1 квартал 2025 года."</t>
  </si>
  <si>
    <t>Отчет об исполнении бюджета МО СП "Нижнежиримское" на 01 апреля 2025 года.</t>
  </si>
  <si>
    <t>% исполнения</t>
  </si>
  <si>
    <t>Приложение 2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</si>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</sst>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&gt;=0.005]#,##0.00;[&lt;=-0.005]\-#,##0.00;#,##0.00"/>
    <numFmt numFmtId="166" formatCode="[&gt;=0.005]#,##0.0;[&lt;=-0.005]\-#,##0.0;#,##0.0"/>
  </numFmts>
  <fonts count="9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/>
    <xf numFmtId="0" fontId="1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wrapText="1"/>
    </xf>
    <xf numFmtId="0" fontId="4" fillId="0" borderId="0" xfId="0" applyNumberFormat="1" applyFont="1" applyBorder="1" applyAlignment="1"/>
    <xf numFmtId="0" fontId="1" fillId="0" borderId="0" xfId="0" applyNumberFormat="1" applyFont="1" applyBorder="1" applyAlignment="1">
      <alignment wrapText="1"/>
    </xf>
    <xf numFmtId="0" fontId="1" fillId="0" borderId="4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vertical="top" wrapText="1"/>
    </xf>
    <xf numFmtId="0" fontId="1" fillId="0" borderId="3" xfId="0" applyNumberFormat="1" applyFont="1" applyBorder="1" applyAlignment="1">
      <alignment wrapText="1"/>
    </xf>
    <xf numFmtId="0" fontId="1" fillId="0" borderId="0" xfId="0" applyNumberFormat="1" applyFont="1" applyBorder="1" applyAlignment="1">
      <alignment vertical="center" wrapText="1"/>
    </xf>
    <xf numFmtId="0" fontId="3" fillId="0" borderId="0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right" wrapText="1"/>
    </xf>
    <xf numFmtId="0" fontId="3" fillId="0" borderId="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wrapText="1"/>
    </xf>
    <xf numFmtId="0" fontId="6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center" wrapText="1"/>
    </xf>
    <xf numFmtId="0" fontId="1" fillId="0" borderId="4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166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 vertical="center" wrapText="1"/>
    </xf>
    <xf numFmtId="166" fontId="1" fillId="0" borderId="1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9"/>
  <sheetViews>
    <sheetView zoomScale="160" zoomScaleNormal="160" workbookViewId="0">
      <selection sqref="A1:F4"/>
    </sheetView>
  </sheetViews>
  <sheetFormatPr defaultRowHeight="15" x14ac:dyDescent="0.25"/>
  <cols>
    <col min="1" max="1" width="35.7109375" customWidth="1"/>
    <col min="2" max="2" width="6" customWidth="1"/>
    <col min="3" max="3" width="20.140625" customWidth="1"/>
    <col min="4" max="4" width="12.5703125" customWidth="1"/>
    <col min="5" max="5" width="13.28515625" customWidth="1"/>
    <col min="6" max="6" width="12.7109375" customWidth="1"/>
  </cols>
  <sheetData>
    <row r="1" spans="1:6" x14ac:dyDescent="0.25">
      <c r="A1" s="24" t="s">
        <v>268</v>
      </c>
      <c r="B1" s="24"/>
      <c r="C1" s="24"/>
      <c r="D1" s="24"/>
      <c r="E1" s="24"/>
      <c r="F1" s="24"/>
    </row>
    <row r="2" spans="1:6" x14ac:dyDescent="0.25">
      <c r="A2" s="24" t="s">
        <v>270</v>
      </c>
      <c r="B2" s="24"/>
      <c r="C2" s="24"/>
      <c r="D2" s="24"/>
      <c r="E2" s="24"/>
      <c r="F2" s="24"/>
    </row>
    <row r="3" spans="1:6" x14ac:dyDescent="0.25">
      <c r="A3" s="24" t="s">
        <v>271</v>
      </c>
      <c r="B3" s="24"/>
      <c r="C3" s="24"/>
      <c r="D3" s="24"/>
      <c r="E3" s="24"/>
      <c r="F3" s="24"/>
    </row>
    <row r="4" spans="1:6" x14ac:dyDescent="0.25">
      <c r="A4" s="24" t="s">
        <v>269</v>
      </c>
      <c r="B4" s="24"/>
      <c r="C4" s="24"/>
      <c r="D4" s="24"/>
      <c r="E4" s="24"/>
      <c r="F4" s="24"/>
    </row>
    <row r="7" spans="1:6" ht="15.75" x14ac:dyDescent="0.25">
      <c r="A7" s="25" t="s">
        <v>272</v>
      </c>
      <c r="B7" s="25"/>
      <c r="C7" s="25"/>
      <c r="D7" s="25"/>
      <c r="E7" s="25"/>
      <c r="F7" s="25"/>
    </row>
    <row r="11" spans="1:6" x14ac:dyDescent="0.25">
      <c r="A11" s="16"/>
      <c r="B11" s="16"/>
      <c r="C11" s="16"/>
      <c r="D11" s="16"/>
      <c r="E11" s="16"/>
      <c r="F11" s="16"/>
    </row>
    <row r="12" spans="1:6" x14ac:dyDescent="0.25">
      <c r="A12" s="15" t="s">
        <v>0</v>
      </c>
      <c r="B12" s="15"/>
      <c r="C12" s="15"/>
      <c r="D12" s="15"/>
      <c r="E12" s="15"/>
      <c r="F12" s="15"/>
    </row>
    <row r="13" spans="1:6" x14ac:dyDescent="0.25">
      <c r="A13" s="5"/>
      <c r="B13" s="5"/>
      <c r="C13" s="5"/>
      <c r="D13" s="5"/>
      <c r="E13" s="5"/>
      <c r="F13" s="5"/>
    </row>
    <row r="14" spans="1:6" ht="39" customHeight="1" x14ac:dyDescent="0.25">
      <c r="A14" s="4" t="s">
        <v>1</v>
      </c>
      <c r="B14" s="4" t="s">
        <v>2</v>
      </c>
      <c r="C14" s="4" t="s">
        <v>3</v>
      </c>
      <c r="D14" s="4" t="s">
        <v>4</v>
      </c>
      <c r="E14" s="4" t="s">
        <v>5</v>
      </c>
      <c r="F14" s="4" t="s">
        <v>273</v>
      </c>
    </row>
    <row r="15" spans="1:6" x14ac:dyDescent="0.25">
      <c r="A15" s="4" t="s">
        <v>7</v>
      </c>
      <c r="B15" s="4" t="s">
        <v>8</v>
      </c>
      <c r="C15" s="4">
        <v>3</v>
      </c>
      <c r="D15" s="4" t="s">
        <v>9</v>
      </c>
      <c r="E15" s="4" t="s">
        <v>10</v>
      </c>
      <c r="F15" s="4" t="s">
        <v>11</v>
      </c>
    </row>
    <row r="16" spans="1:6" x14ac:dyDescent="0.25">
      <c r="A16" s="1" t="s">
        <v>12</v>
      </c>
      <c r="B16" s="3" t="s">
        <v>13</v>
      </c>
      <c r="C16" s="3" t="s">
        <v>14</v>
      </c>
      <c r="D16" s="2">
        <v>6472920</v>
      </c>
      <c r="E16" s="2">
        <v>1097656.21</v>
      </c>
      <c r="F16" s="26">
        <f>E16/D16*100</f>
        <v>16.957666864413586</v>
      </c>
    </row>
    <row r="17" spans="1:6" ht="23.25" customHeight="1" x14ac:dyDescent="0.25">
      <c r="A17" s="1" t="s">
        <v>15</v>
      </c>
      <c r="B17" s="3"/>
      <c r="C17" s="3" t="s">
        <v>16</v>
      </c>
      <c r="D17" s="2">
        <v>272120</v>
      </c>
      <c r="E17" s="2">
        <v>42104.21</v>
      </c>
      <c r="F17" s="26">
        <f t="shared" ref="F17:F57" si="0">E17/D17*100</f>
        <v>15.47266279582537</v>
      </c>
    </row>
    <row r="18" spans="1:6" x14ac:dyDescent="0.25">
      <c r="A18" s="1" t="s">
        <v>17</v>
      </c>
      <c r="B18" s="3"/>
      <c r="C18" s="3" t="s">
        <v>18</v>
      </c>
      <c r="D18" s="2">
        <v>40400</v>
      </c>
      <c r="E18" s="2">
        <v>5960.09</v>
      </c>
      <c r="F18" s="26">
        <f t="shared" si="0"/>
        <v>14.752698019801979</v>
      </c>
    </row>
    <row r="19" spans="1:6" x14ac:dyDescent="0.25">
      <c r="A19" s="1" t="s">
        <v>19</v>
      </c>
      <c r="B19" s="3"/>
      <c r="C19" s="3" t="s">
        <v>20</v>
      </c>
      <c r="D19" s="2">
        <v>40400</v>
      </c>
      <c r="E19" s="2">
        <v>5960.09</v>
      </c>
      <c r="F19" s="26">
        <f t="shared" si="0"/>
        <v>14.752698019801979</v>
      </c>
    </row>
    <row r="20" spans="1:6" ht="225.75" customHeight="1" x14ac:dyDescent="0.25">
      <c r="A20" s="1" t="s">
        <v>21</v>
      </c>
      <c r="B20" s="3"/>
      <c r="C20" s="3" t="s">
        <v>22</v>
      </c>
      <c r="D20" s="27">
        <v>40400</v>
      </c>
      <c r="E20" s="27">
        <v>3027.01</v>
      </c>
      <c r="F20" s="28">
        <f t="shared" si="0"/>
        <v>7.4925990099009905</v>
      </c>
    </row>
    <row r="21" spans="1:6" ht="259.5" customHeight="1" x14ac:dyDescent="0.25">
      <c r="A21" s="1" t="s">
        <v>23</v>
      </c>
      <c r="B21" s="3"/>
      <c r="C21" s="3" t="s">
        <v>24</v>
      </c>
      <c r="D21" s="27">
        <v>40400</v>
      </c>
      <c r="E21" s="27">
        <v>3027.01</v>
      </c>
      <c r="F21" s="28">
        <f t="shared" si="0"/>
        <v>7.4925990099009905</v>
      </c>
    </row>
    <row r="22" spans="1:6" ht="147" customHeight="1" x14ac:dyDescent="0.25">
      <c r="A22" s="1" t="s">
        <v>25</v>
      </c>
      <c r="B22" s="3"/>
      <c r="C22" s="3" t="s">
        <v>26</v>
      </c>
      <c r="D22" s="27">
        <v>0</v>
      </c>
      <c r="E22" s="27">
        <v>443.02</v>
      </c>
      <c r="F22" s="28" t="e">
        <f t="shared" si="0"/>
        <v>#DIV/0!</v>
      </c>
    </row>
    <row r="23" spans="1:6" ht="180.75" customHeight="1" x14ac:dyDescent="0.25">
      <c r="A23" s="1" t="s">
        <v>27</v>
      </c>
      <c r="B23" s="3"/>
      <c r="C23" s="3" t="s">
        <v>28</v>
      </c>
      <c r="D23" s="27">
        <v>0</v>
      </c>
      <c r="E23" s="27">
        <v>443.02</v>
      </c>
      <c r="F23" s="28" t="e">
        <f t="shared" si="0"/>
        <v>#DIV/0!</v>
      </c>
    </row>
    <row r="24" spans="1:6" ht="57" customHeight="1" x14ac:dyDescent="0.25">
      <c r="A24" s="1" t="s">
        <v>29</v>
      </c>
      <c r="B24" s="3"/>
      <c r="C24" s="3" t="s">
        <v>30</v>
      </c>
      <c r="D24" s="27">
        <v>0</v>
      </c>
      <c r="E24" s="27">
        <v>2490.06</v>
      </c>
      <c r="F24" s="28" t="e">
        <f t="shared" si="0"/>
        <v>#DIV/0!</v>
      </c>
    </row>
    <row r="25" spans="1:6" ht="90.75" customHeight="1" x14ac:dyDescent="0.25">
      <c r="A25" s="1" t="s">
        <v>31</v>
      </c>
      <c r="B25" s="3"/>
      <c r="C25" s="3" t="s">
        <v>32</v>
      </c>
      <c r="D25" s="27">
        <v>0</v>
      </c>
      <c r="E25" s="27">
        <v>2490.06</v>
      </c>
      <c r="F25" s="28" t="e">
        <f t="shared" si="0"/>
        <v>#DIV/0!</v>
      </c>
    </row>
    <row r="26" spans="1:6" x14ac:dyDescent="0.25">
      <c r="A26" s="1" t="s">
        <v>33</v>
      </c>
      <c r="B26" s="3"/>
      <c r="C26" s="3" t="s">
        <v>34</v>
      </c>
      <c r="D26" s="27">
        <v>204200</v>
      </c>
      <c r="E26" s="27">
        <v>6448.08</v>
      </c>
      <c r="F26" s="28">
        <f t="shared" si="0"/>
        <v>3.1577277179236045</v>
      </c>
    </row>
    <row r="27" spans="1:6" x14ac:dyDescent="0.25">
      <c r="A27" s="1" t="s">
        <v>35</v>
      </c>
      <c r="B27" s="3"/>
      <c r="C27" s="3" t="s">
        <v>36</v>
      </c>
      <c r="D27" s="27">
        <v>200</v>
      </c>
      <c r="E27" s="27">
        <v>41</v>
      </c>
      <c r="F27" s="28">
        <f t="shared" si="0"/>
        <v>20.5</v>
      </c>
    </row>
    <row r="28" spans="1:6" ht="45.75" customHeight="1" x14ac:dyDescent="0.25">
      <c r="A28" s="1" t="s">
        <v>37</v>
      </c>
      <c r="B28" s="3"/>
      <c r="C28" s="3" t="s">
        <v>38</v>
      </c>
      <c r="D28" s="27">
        <v>200</v>
      </c>
      <c r="E28" s="27">
        <v>41</v>
      </c>
      <c r="F28" s="28">
        <f t="shared" si="0"/>
        <v>20.5</v>
      </c>
    </row>
    <row r="29" spans="1:6" ht="79.5" customHeight="1" x14ac:dyDescent="0.25">
      <c r="A29" s="1" t="s">
        <v>39</v>
      </c>
      <c r="B29" s="3"/>
      <c r="C29" s="3" t="s">
        <v>40</v>
      </c>
      <c r="D29" s="27">
        <v>200</v>
      </c>
      <c r="E29" s="27">
        <v>41</v>
      </c>
      <c r="F29" s="28">
        <f t="shared" si="0"/>
        <v>20.5</v>
      </c>
    </row>
    <row r="30" spans="1:6" x14ac:dyDescent="0.25">
      <c r="A30" s="1" t="s">
        <v>41</v>
      </c>
      <c r="B30" s="3"/>
      <c r="C30" s="3" t="s">
        <v>42</v>
      </c>
      <c r="D30" s="27">
        <v>204000</v>
      </c>
      <c r="E30" s="27">
        <v>6407.08</v>
      </c>
      <c r="F30" s="28">
        <f t="shared" si="0"/>
        <v>3.1407254901960786</v>
      </c>
    </row>
    <row r="31" spans="1:6" x14ac:dyDescent="0.25">
      <c r="A31" s="1" t="s">
        <v>43</v>
      </c>
      <c r="B31" s="3"/>
      <c r="C31" s="3" t="s">
        <v>44</v>
      </c>
      <c r="D31" s="27">
        <v>30000</v>
      </c>
      <c r="E31" s="27">
        <v>3646</v>
      </c>
      <c r="F31" s="28">
        <f t="shared" si="0"/>
        <v>12.153333333333332</v>
      </c>
    </row>
    <row r="32" spans="1:6" ht="34.5" customHeight="1" x14ac:dyDescent="0.25">
      <c r="A32" s="1" t="s">
        <v>45</v>
      </c>
      <c r="B32" s="3"/>
      <c r="C32" s="3" t="s">
        <v>46</v>
      </c>
      <c r="D32" s="27">
        <v>30000</v>
      </c>
      <c r="E32" s="27">
        <v>3646</v>
      </c>
      <c r="F32" s="28">
        <f t="shared" si="0"/>
        <v>12.153333333333332</v>
      </c>
    </row>
    <row r="33" spans="1:6" ht="68.25" customHeight="1" x14ac:dyDescent="0.25">
      <c r="A33" s="1" t="s">
        <v>47</v>
      </c>
      <c r="B33" s="3"/>
      <c r="C33" s="3" t="s">
        <v>48</v>
      </c>
      <c r="D33" s="27">
        <v>30000</v>
      </c>
      <c r="E33" s="27">
        <v>3646</v>
      </c>
      <c r="F33" s="28">
        <f t="shared" si="0"/>
        <v>12.153333333333332</v>
      </c>
    </row>
    <row r="34" spans="1:6" x14ac:dyDescent="0.25">
      <c r="A34" s="1" t="s">
        <v>49</v>
      </c>
      <c r="B34" s="3"/>
      <c r="C34" s="3" t="s">
        <v>50</v>
      </c>
      <c r="D34" s="27">
        <v>174000</v>
      </c>
      <c r="E34" s="27">
        <v>2761.08</v>
      </c>
      <c r="F34" s="28">
        <f t="shared" si="0"/>
        <v>1.5868275862068966</v>
      </c>
    </row>
    <row r="35" spans="1:6" ht="45.75" customHeight="1" x14ac:dyDescent="0.25">
      <c r="A35" s="1" t="s">
        <v>51</v>
      </c>
      <c r="B35" s="3"/>
      <c r="C35" s="3" t="s">
        <v>52</v>
      </c>
      <c r="D35" s="27">
        <v>174000</v>
      </c>
      <c r="E35" s="27">
        <v>2761.08</v>
      </c>
      <c r="F35" s="28">
        <f t="shared" si="0"/>
        <v>1.5868275862068966</v>
      </c>
    </row>
    <row r="36" spans="1:6" ht="68.25" customHeight="1" x14ac:dyDescent="0.25">
      <c r="A36" s="1" t="s">
        <v>53</v>
      </c>
      <c r="B36" s="3"/>
      <c r="C36" s="3" t="s">
        <v>54</v>
      </c>
      <c r="D36" s="27">
        <v>174000</v>
      </c>
      <c r="E36" s="27">
        <v>2761.08</v>
      </c>
      <c r="F36" s="28">
        <f t="shared" si="0"/>
        <v>1.5868275862068966</v>
      </c>
    </row>
    <row r="37" spans="1:6" ht="34.5" customHeight="1" x14ac:dyDescent="0.25">
      <c r="A37" s="1" t="s">
        <v>55</v>
      </c>
      <c r="B37" s="3"/>
      <c r="C37" s="3" t="s">
        <v>56</v>
      </c>
      <c r="D37" s="27">
        <v>22520</v>
      </c>
      <c r="E37" s="27">
        <v>15553.31</v>
      </c>
      <c r="F37" s="28">
        <f t="shared" si="0"/>
        <v>69.064431616341025</v>
      </c>
    </row>
    <row r="38" spans="1:6" ht="90.75" customHeight="1" x14ac:dyDescent="0.25">
      <c r="A38" s="1" t="s">
        <v>57</v>
      </c>
      <c r="B38" s="3"/>
      <c r="C38" s="3" t="s">
        <v>58</v>
      </c>
      <c r="D38" s="27">
        <v>22520</v>
      </c>
      <c r="E38" s="27">
        <v>15553.31</v>
      </c>
      <c r="F38" s="28">
        <f t="shared" si="0"/>
        <v>69.064431616341025</v>
      </c>
    </row>
    <row r="39" spans="1:6" ht="79.5" customHeight="1" x14ac:dyDescent="0.25">
      <c r="A39" s="1" t="s">
        <v>59</v>
      </c>
      <c r="B39" s="3"/>
      <c r="C39" s="3" t="s">
        <v>60</v>
      </c>
      <c r="D39" s="27">
        <v>22520</v>
      </c>
      <c r="E39" s="27">
        <v>15553.31</v>
      </c>
      <c r="F39" s="28">
        <f t="shared" si="0"/>
        <v>69.064431616341025</v>
      </c>
    </row>
    <row r="40" spans="1:6" ht="79.5" customHeight="1" x14ac:dyDescent="0.25">
      <c r="A40" s="1" t="s">
        <v>61</v>
      </c>
      <c r="B40" s="3"/>
      <c r="C40" s="3" t="s">
        <v>62</v>
      </c>
      <c r="D40" s="27">
        <v>22520</v>
      </c>
      <c r="E40" s="27">
        <v>15553.31</v>
      </c>
      <c r="F40" s="28">
        <f t="shared" si="0"/>
        <v>69.064431616341025</v>
      </c>
    </row>
    <row r="41" spans="1:6" x14ac:dyDescent="0.25">
      <c r="A41" s="1" t="s">
        <v>63</v>
      </c>
      <c r="B41" s="3"/>
      <c r="C41" s="3" t="s">
        <v>64</v>
      </c>
      <c r="D41" s="27">
        <v>0</v>
      </c>
      <c r="E41" s="27">
        <v>14142.73</v>
      </c>
      <c r="F41" s="28" t="e">
        <f t="shared" si="0"/>
        <v>#DIV/0!</v>
      </c>
    </row>
    <row r="42" spans="1:6" ht="34.5" customHeight="1" x14ac:dyDescent="0.25">
      <c r="A42" s="1" t="s">
        <v>65</v>
      </c>
      <c r="B42" s="3"/>
      <c r="C42" s="3" t="s">
        <v>66</v>
      </c>
      <c r="D42" s="27">
        <v>0</v>
      </c>
      <c r="E42" s="27">
        <v>14142.73</v>
      </c>
      <c r="F42" s="28" t="e">
        <f t="shared" si="0"/>
        <v>#DIV/0!</v>
      </c>
    </row>
    <row r="43" spans="1:6" ht="45.75" customHeight="1" x14ac:dyDescent="0.25">
      <c r="A43" s="1" t="s">
        <v>67</v>
      </c>
      <c r="B43" s="3"/>
      <c r="C43" s="3" t="s">
        <v>68</v>
      </c>
      <c r="D43" s="27">
        <v>0</v>
      </c>
      <c r="E43" s="27">
        <v>14142.73</v>
      </c>
      <c r="F43" s="28" t="e">
        <f t="shared" si="0"/>
        <v>#DIV/0!</v>
      </c>
    </row>
    <row r="44" spans="1:6" x14ac:dyDescent="0.25">
      <c r="A44" s="1" t="s">
        <v>69</v>
      </c>
      <c r="B44" s="3"/>
      <c r="C44" s="3" t="s">
        <v>70</v>
      </c>
      <c r="D44" s="27">
        <v>5000</v>
      </c>
      <c r="E44" s="27">
        <v>0</v>
      </c>
      <c r="F44" s="28">
        <f t="shared" si="0"/>
        <v>0</v>
      </c>
    </row>
    <row r="45" spans="1:6" x14ac:dyDescent="0.25">
      <c r="A45" s="1" t="s">
        <v>71</v>
      </c>
      <c r="B45" s="3"/>
      <c r="C45" s="3" t="s">
        <v>72</v>
      </c>
      <c r="D45" s="27">
        <v>5000</v>
      </c>
      <c r="E45" s="27">
        <v>0</v>
      </c>
      <c r="F45" s="28">
        <f t="shared" si="0"/>
        <v>0</v>
      </c>
    </row>
    <row r="46" spans="1:6" ht="23.25" customHeight="1" x14ac:dyDescent="0.25">
      <c r="A46" s="1" t="s">
        <v>73</v>
      </c>
      <c r="B46" s="3"/>
      <c r="C46" s="3" t="s">
        <v>74</v>
      </c>
      <c r="D46" s="27">
        <v>5000</v>
      </c>
      <c r="E46" s="27">
        <v>0</v>
      </c>
      <c r="F46" s="28">
        <f t="shared" si="0"/>
        <v>0</v>
      </c>
    </row>
    <row r="47" spans="1:6" x14ac:dyDescent="0.25">
      <c r="A47" s="1" t="s">
        <v>75</v>
      </c>
      <c r="B47" s="3"/>
      <c r="C47" s="3" t="s">
        <v>76</v>
      </c>
      <c r="D47" s="27">
        <v>6200800</v>
      </c>
      <c r="E47" s="27">
        <v>1055552</v>
      </c>
      <c r="F47" s="28">
        <f t="shared" si="0"/>
        <v>17.02283576312734</v>
      </c>
    </row>
    <row r="48" spans="1:6" ht="34.5" customHeight="1" x14ac:dyDescent="0.25">
      <c r="A48" s="1" t="s">
        <v>77</v>
      </c>
      <c r="B48" s="3"/>
      <c r="C48" s="3" t="s">
        <v>78</v>
      </c>
      <c r="D48" s="27">
        <v>6200800</v>
      </c>
      <c r="E48" s="27">
        <v>1055552</v>
      </c>
      <c r="F48" s="28">
        <f t="shared" si="0"/>
        <v>17.02283576312734</v>
      </c>
    </row>
    <row r="49" spans="1:6" ht="23.25" customHeight="1" x14ac:dyDescent="0.25">
      <c r="A49" s="1" t="s">
        <v>79</v>
      </c>
      <c r="B49" s="3"/>
      <c r="C49" s="3" t="s">
        <v>80</v>
      </c>
      <c r="D49" s="27">
        <v>380600</v>
      </c>
      <c r="E49" s="27">
        <v>64327</v>
      </c>
      <c r="F49" s="28">
        <f t="shared" si="0"/>
        <v>16.901471361008934</v>
      </c>
    </row>
    <row r="50" spans="1:6" ht="23.25" customHeight="1" x14ac:dyDescent="0.25">
      <c r="A50" s="1" t="s">
        <v>81</v>
      </c>
      <c r="B50" s="3"/>
      <c r="C50" s="3" t="s">
        <v>82</v>
      </c>
      <c r="D50" s="27">
        <v>380600</v>
      </c>
      <c r="E50" s="27">
        <v>64327</v>
      </c>
      <c r="F50" s="28">
        <f t="shared" si="0"/>
        <v>16.901471361008934</v>
      </c>
    </row>
    <row r="51" spans="1:6" ht="34.5" customHeight="1" x14ac:dyDescent="0.25">
      <c r="A51" s="1" t="s">
        <v>83</v>
      </c>
      <c r="B51" s="3"/>
      <c r="C51" s="3" t="s">
        <v>84</v>
      </c>
      <c r="D51" s="27">
        <v>380600</v>
      </c>
      <c r="E51" s="27">
        <v>64327</v>
      </c>
      <c r="F51" s="28">
        <f t="shared" si="0"/>
        <v>16.901471361008934</v>
      </c>
    </row>
    <row r="52" spans="1:6" ht="23.25" customHeight="1" x14ac:dyDescent="0.25">
      <c r="A52" s="1" t="s">
        <v>85</v>
      </c>
      <c r="B52" s="3"/>
      <c r="C52" s="3" t="s">
        <v>86</v>
      </c>
      <c r="D52" s="27">
        <v>252900</v>
      </c>
      <c r="E52" s="27">
        <v>63225</v>
      </c>
      <c r="F52" s="28">
        <f t="shared" si="0"/>
        <v>25</v>
      </c>
    </row>
    <row r="53" spans="1:6" ht="45.75" customHeight="1" x14ac:dyDescent="0.25">
      <c r="A53" s="1" t="s">
        <v>87</v>
      </c>
      <c r="B53" s="3"/>
      <c r="C53" s="3" t="s">
        <v>88</v>
      </c>
      <c r="D53" s="27">
        <v>252900</v>
      </c>
      <c r="E53" s="27">
        <v>63225</v>
      </c>
      <c r="F53" s="28">
        <f t="shared" si="0"/>
        <v>25</v>
      </c>
    </row>
    <row r="54" spans="1:6" ht="45.75" customHeight="1" x14ac:dyDescent="0.25">
      <c r="A54" s="1" t="s">
        <v>89</v>
      </c>
      <c r="B54" s="3"/>
      <c r="C54" s="3" t="s">
        <v>90</v>
      </c>
      <c r="D54" s="27">
        <v>252900</v>
      </c>
      <c r="E54" s="27">
        <v>63225</v>
      </c>
      <c r="F54" s="28">
        <f t="shared" si="0"/>
        <v>25</v>
      </c>
    </row>
    <row r="55" spans="1:6" ht="23.25" customHeight="1" x14ac:dyDescent="0.25">
      <c r="A55" s="1" t="s">
        <v>91</v>
      </c>
      <c r="B55" s="3"/>
      <c r="C55" s="3" t="s">
        <v>92</v>
      </c>
      <c r="D55" s="27">
        <v>5567300</v>
      </c>
      <c r="E55" s="27">
        <v>928000</v>
      </c>
      <c r="F55" s="28">
        <f t="shared" si="0"/>
        <v>16.66876223663176</v>
      </c>
    </row>
    <row r="56" spans="1:6" ht="23.25" customHeight="1" x14ac:dyDescent="0.25">
      <c r="A56" s="1" t="s">
        <v>93</v>
      </c>
      <c r="B56" s="3"/>
      <c r="C56" s="3" t="s">
        <v>94</v>
      </c>
      <c r="D56" s="27">
        <v>5567300</v>
      </c>
      <c r="E56" s="27">
        <v>928000</v>
      </c>
      <c r="F56" s="28">
        <f t="shared" si="0"/>
        <v>16.66876223663176</v>
      </c>
    </row>
    <row r="57" spans="1:6" ht="34.5" customHeight="1" x14ac:dyDescent="0.25">
      <c r="A57" s="1" t="s">
        <v>95</v>
      </c>
      <c r="B57" s="3"/>
      <c r="C57" s="3" t="s">
        <v>96</v>
      </c>
      <c r="D57" s="27">
        <v>5567300</v>
      </c>
      <c r="E57" s="27">
        <v>928000</v>
      </c>
      <c r="F57" s="28">
        <f t="shared" si="0"/>
        <v>16.66876223663176</v>
      </c>
    </row>
    <row r="58" spans="1:6" ht="0" hidden="1" customHeight="1" x14ac:dyDescent="0.25">
      <c r="A58" s="1" t="s">
        <v>12</v>
      </c>
      <c r="B58" s="3" t="s">
        <v>97</v>
      </c>
      <c r="C58" s="3" t="s">
        <v>14</v>
      </c>
      <c r="D58" s="2">
        <v>6472920</v>
      </c>
      <c r="E58" s="2">
        <v>1097656.21</v>
      </c>
      <c r="F58" s="2">
        <v>5375263.79</v>
      </c>
    </row>
    <row r="59" spans="1:6" ht="0" hidden="1" customHeight="1" x14ac:dyDescent="0.25">
      <c r="A59" s="1" t="s">
        <v>15</v>
      </c>
      <c r="B59" s="3" t="s">
        <v>97</v>
      </c>
      <c r="C59" s="3" t="s">
        <v>16</v>
      </c>
      <c r="D59" s="2">
        <v>272120</v>
      </c>
      <c r="E59" s="2">
        <v>42104.21</v>
      </c>
      <c r="F59" s="2">
        <v>230015.79</v>
      </c>
    </row>
    <row r="60" spans="1:6" ht="0" hidden="1" customHeight="1" x14ac:dyDescent="0.25">
      <c r="A60" s="1" t="s">
        <v>17</v>
      </c>
      <c r="B60" s="3" t="s">
        <v>97</v>
      </c>
      <c r="C60" s="3" t="s">
        <v>18</v>
      </c>
      <c r="D60" s="2">
        <v>40400</v>
      </c>
      <c r="E60" s="2">
        <v>5960.09</v>
      </c>
      <c r="F60" s="2">
        <v>34439.910000000003</v>
      </c>
    </row>
    <row r="61" spans="1:6" ht="0" hidden="1" customHeight="1" x14ac:dyDescent="0.25">
      <c r="A61" s="1" t="s">
        <v>19</v>
      </c>
      <c r="B61" s="3" t="s">
        <v>97</v>
      </c>
      <c r="C61" s="3" t="s">
        <v>20</v>
      </c>
      <c r="D61" s="2">
        <v>40400</v>
      </c>
      <c r="E61" s="2">
        <v>5960.09</v>
      </c>
      <c r="F61" s="2">
        <v>34439.910000000003</v>
      </c>
    </row>
    <row r="62" spans="1:6" ht="0" hidden="1" customHeight="1" x14ac:dyDescent="0.25">
      <c r="A62" s="1" t="s">
        <v>21</v>
      </c>
      <c r="B62" s="3" t="s">
        <v>97</v>
      </c>
      <c r="C62" s="3" t="s">
        <v>22</v>
      </c>
      <c r="D62" s="2">
        <v>40400</v>
      </c>
      <c r="E62" s="2">
        <v>3027.01</v>
      </c>
      <c r="F62" s="2">
        <v>37372.99</v>
      </c>
    </row>
    <row r="63" spans="1:6" ht="0" hidden="1" customHeight="1" x14ac:dyDescent="0.25">
      <c r="A63" s="1" t="s">
        <v>23</v>
      </c>
      <c r="B63" s="3" t="s">
        <v>97</v>
      </c>
      <c r="C63" s="3" t="s">
        <v>24</v>
      </c>
      <c r="D63" s="2">
        <v>40400</v>
      </c>
      <c r="E63" s="2">
        <v>3027.01</v>
      </c>
      <c r="F63" s="2">
        <v>37372.99</v>
      </c>
    </row>
    <row r="64" spans="1:6" ht="0" hidden="1" customHeight="1" x14ac:dyDescent="0.25">
      <c r="A64" s="1" t="s">
        <v>25</v>
      </c>
      <c r="B64" s="3" t="s">
        <v>97</v>
      </c>
      <c r="C64" s="3" t="s">
        <v>26</v>
      </c>
      <c r="D64" s="2">
        <v>0</v>
      </c>
      <c r="E64" s="2">
        <v>443.02</v>
      </c>
      <c r="F64" s="2">
        <v>0</v>
      </c>
    </row>
    <row r="65" spans="1:6" ht="0" hidden="1" customHeight="1" x14ac:dyDescent="0.25">
      <c r="A65" s="1" t="s">
        <v>27</v>
      </c>
      <c r="B65" s="3" t="s">
        <v>97</v>
      </c>
      <c r="C65" s="3" t="s">
        <v>28</v>
      </c>
      <c r="D65" s="2">
        <v>0</v>
      </c>
      <c r="E65" s="2">
        <v>443.02</v>
      </c>
      <c r="F65" s="2">
        <v>0</v>
      </c>
    </row>
    <row r="66" spans="1:6" ht="0" hidden="1" customHeight="1" x14ac:dyDescent="0.25">
      <c r="A66" s="1" t="s">
        <v>29</v>
      </c>
      <c r="B66" s="3" t="s">
        <v>97</v>
      </c>
      <c r="C66" s="3" t="s">
        <v>30</v>
      </c>
      <c r="D66" s="2">
        <v>0</v>
      </c>
      <c r="E66" s="2">
        <v>2490.06</v>
      </c>
      <c r="F66" s="2">
        <v>0</v>
      </c>
    </row>
    <row r="67" spans="1:6" ht="0" hidden="1" customHeight="1" x14ac:dyDescent="0.25">
      <c r="A67" s="1" t="s">
        <v>31</v>
      </c>
      <c r="B67" s="3" t="s">
        <v>97</v>
      </c>
      <c r="C67" s="3" t="s">
        <v>32</v>
      </c>
      <c r="D67" s="2">
        <v>0</v>
      </c>
      <c r="E67" s="2">
        <v>2490.06</v>
      </c>
      <c r="F67" s="2">
        <v>0</v>
      </c>
    </row>
    <row r="68" spans="1:6" ht="0" hidden="1" customHeight="1" x14ac:dyDescent="0.25">
      <c r="A68" s="1" t="s">
        <v>33</v>
      </c>
      <c r="B68" s="3" t="s">
        <v>97</v>
      </c>
      <c r="C68" s="3" t="s">
        <v>34</v>
      </c>
      <c r="D68" s="2">
        <v>204200</v>
      </c>
      <c r="E68" s="2">
        <v>6448.08</v>
      </c>
      <c r="F68" s="2">
        <v>197751.92</v>
      </c>
    </row>
    <row r="69" spans="1:6" ht="0" hidden="1" customHeight="1" x14ac:dyDescent="0.25">
      <c r="A69" s="1" t="s">
        <v>35</v>
      </c>
      <c r="B69" s="3" t="s">
        <v>97</v>
      </c>
      <c r="C69" s="3" t="s">
        <v>36</v>
      </c>
      <c r="D69" s="2">
        <v>200</v>
      </c>
      <c r="E69" s="2">
        <v>41</v>
      </c>
      <c r="F69" s="2">
        <v>159</v>
      </c>
    </row>
    <row r="70" spans="1:6" ht="0" hidden="1" customHeight="1" x14ac:dyDescent="0.25">
      <c r="A70" s="1" t="s">
        <v>37</v>
      </c>
      <c r="B70" s="3" t="s">
        <v>97</v>
      </c>
      <c r="C70" s="3" t="s">
        <v>38</v>
      </c>
      <c r="D70" s="2">
        <v>200</v>
      </c>
      <c r="E70" s="2">
        <v>41</v>
      </c>
      <c r="F70" s="2">
        <v>159</v>
      </c>
    </row>
    <row r="71" spans="1:6" ht="0" hidden="1" customHeight="1" x14ac:dyDescent="0.25">
      <c r="A71" s="1" t="s">
        <v>39</v>
      </c>
      <c r="B71" s="3" t="s">
        <v>97</v>
      </c>
      <c r="C71" s="3" t="s">
        <v>40</v>
      </c>
      <c r="D71" s="2">
        <v>200</v>
      </c>
      <c r="E71" s="2">
        <v>41</v>
      </c>
      <c r="F71" s="2">
        <v>159</v>
      </c>
    </row>
    <row r="72" spans="1:6" ht="0" hidden="1" customHeight="1" x14ac:dyDescent="0.25">
      <c r="A72" s="1" t="s">
        <v>41</v>
      </c>
      <c r="B72" s="3" t="s">
        <v>97</v>
      </c>
      <c r="C72" s="3" t="s">
        <v>42</v>
      </c>
      <c r="D72" s="2">
        <v>204000</v>
      </c>
      <c r="E72" s="2">
        <v>6407.08</v>
      </c>
      <c r="F72" s="2">
        <v>197592.92</v>
      </c>
    </row>
    <row r="73" spans="1:6" ht="0" hidden="1" customHeight="1" x14ac:dyDescent="0.25">
      <c r="A73" s="1" t="s">
        <v>43</v>
      </c>
      <c r="B73" s="3" t="s">
        <v>97</v>
      </c>
      <c r="C73" s="3" t="s">
        <v>44</v>
      </c>
      <c r="D73" s="2">
        <v>30000</v>
      </c>
      <c r="E73" s="2">
        <v>3646</v>
      </c>
      <c r="F73" s="2">
        <v>26354</v>
      </c>
    </row>
    <row r="74" spans="1:6" ht="0" hidden="1" customHeight="1" x14ac:dyDescent="0.25">
      <c r="A74" s="1" t="s">
        <v>45</v>
      </c>
      <c r="B74" s="3" t="s">
        <v>97</v>
      </c>
      <c r="C74" s="3" t="s">
        <v>46</v>
      </c>
      <c r="D74" s="2">
        <v>30000</v>
      </c>
      <c r="E74" s="2">
        <v>3646</v>
      </c>
      <c r="F74" s="2">
        <v>26354</v>
      </c>
    </row>
    <row r="75" spans="1:6" ht="0" hidden="1" customHeight="1" x14ac:dyDescent="0.25">
      <c r="A75" s="1" t="s">
        <v>47</v>
      </c>
      <c r="B75" s="3" t="s">
        <v>97</v>
      </c>
      <c r="C75" s="3" t="s">
        <v>48</v>
      </c>
      <c r="D75" s="2">
        <v>30000</v>
      </c>
      <c r="E75" s="2">
        <v>3646</v>
      </c>
      <c r="F75" s="2">
        <v>26354</v>
      </c>
    </row>
    <row r="76" spans="1:6" ht="0" hidden="1" customHeight="1" x14ac:dyDescent="0.25">
      <c r="A76" s="1" t="s">
        <v>49</v>
      </c>
      <c r="B76" s="3" t="s">
        <v>97</v>
      </c>
      <c r="C76" s="3" t="s">
        <v>50</v>
      </c>
      <c r="D76" s="2">
        <v>174000</v>
      </c>
      <c r="E76" s="2">
        <v>2761.08</v>
      </c>
      <c r="F76" s="2">
        <v>171238.92</v>
      </c>
    </row>
    <row r="77" spans="1:6" ht="0" hidden="1" customHeight="1" x14ac:dyDescent="0.25">
      <c r="A77" s="1" t="s">
        <v>51</v>
      </c>
      <c r="B77" s="3" t="s">
        <v>97</v>
      </c>
      <c r="C77" s="3" t="s">
        <v>52</v>
      </c>
      <c r="D77" s="2">
        <v>174000</v>
      </c>
      <c r="E77" s="2">
        <v>2761.08</v>
      </c>
      <c r="F77" s="2">
        <v>171238.92</v>
      </c>
    </row>
    <row r="78" spans="1:6" ht="0" hidden="1" customHeight="1" x14ac:dyDescent="0.25">
      <c r="A78" s="1" t="s">
        <v>53</v>
      </c>
      <c r="B78" s="3" t="s">
        <v>97</v>
      </c>
      <c r="C78" s="3" t="s">
        <v>54</v>
      </c>
      <c r="D78" s="2">
        <v>174000</v>
      </c>
      <c r="E78" s="2">
        <v>2761.08</v>
      </c>
      <c r="F78" s="2">
        <v>171238.92</v>
      </c>
    </row>
    <row r="79" spans="1:6" ht="0" hidden="1" customHeight="1" x14ac:dyDescent="0.25">
      <c r="A79" s="1" t="s">
        <v>55</v>
      </c>
      <c r="B79" s="3" t="s">
        <v>97</v>
      </c>
      <c r="C79" s="3" t="s">
        <v>56</v>
      </c>
      <c r="D79" s="2">
        <v>22520</v>
      </c>
      <c r="E79" s="2">
        <v>15553.31</v>
      </c>
      <c r="F79" s="2">
        <v>6966.69</v>
      </c>
    </row>
    <row r="80" spans="1:6" ht="0" hidden="1" customHeight="1" x14ac:dyDescent="0.25">
      <c r="A80" s="1" t="s">
        <v>57</v>
      </c>
      <c r="B80" s="3" t="s">
        <v>97</v>
      </c>
      <c r="C80" s="3" t="s">
        <v>58</v>
      </c>
      <c r="D80" s="2">
        <v>22520</v>
      </c>
      <c r="E80" s="2">
        <v>15553.31</v>
      </c>
      <c r="F80" s="2">
        <v>6966.69</v>
      </c>
    </row>
    <row r="81" spans="1:6" ht="0" hidden="1" customHeight="1" x14ac:dyDescent="0.25">
      <c r="A81" s="1" t="s">
        <v>59</v>
      </c>
      <c r="B81" s="3" t="s">
        <v>97</v>
      </c>
      <c r="C81" s="3" t="s">
        <v>60</v>
      </c>
      <c r="D81" s="2">
        <v>22520</v>
      </c>
      <c r="E81" s="2">
        <v>15553.31</v>
      </c>
      <c r="F81" s="2">
        <v>6966.69</v>
      </c>
    </row>
    <row r="82" spans="1:6" ht="0" hidden="1" customHeight="1" x14ac:dyDescent="0.25">
      <c r="A82" s="1" t="s">
        <v>61</v>
      </c>
      <c r="B82" s="3" t="s">
        <v>97</v>
      </c>
      <c r="C82" s="3" t="s">
        <v>62</v>
      </c>
      <c r="D82" s="2">
        <v>22520</v>
      </c>
      <c r="E82" s="2">
        <v>15553.31</v>
      </c>
      <c r="F82" s="2">
        <v>6966.69</v>
      </c>
    </row>
    <row r="83" spans="1:6" ht="0" hidden="1" customHeight="1" x14ac:dyDescent="0.25">
      <c r="A83" s="1" t="s">
        <v>63</v>
      </c>
      <c r="B83" s="3" t="s">
        <v>97</v>
      </c>
      <c r="C83" s="3" t="s">
        <v>64</v>
      </c>
      <c r="D83" s="2">
        <v>0</v>
      </c>
      <c r="E83" s="2">
        <v>14142.73</v>
      </c>
      <c r="F83" s="2">
        <v>0</v>
      </c>
    </row>
    <row r="84" spans="1:6" ht="0" hidden="1" customHeight="1" x14ac:dyDescent="0.25">
      <c r="A84" s="1" t="s">
        <v>65</v>
      </c>
      <c r="B84" s="3" t="s">
        <v>97</v>
      </c>
      <c r="C84" s="3" t="s">
        <v>66</v>
      </c>
      <c r="D84" s="2">
        <v>0</v>
      </c>
      <c r="E84" s="2">
        <v>14142.73</v>
      </c>
      <c r="F84" s="2">
        <v>0</v>
      </c>
    </row>
    <row r="85" spans="1:6" ht="0" hidden="1" customHeight="1" x14ac:dyDescent="0.25">
      <c r="A85" s="1" t="s">
        <v>67</v>
      </c>
      <c r="B85" s="3" t="s">
        <v>97</v>
      </c>
      <c r="C85" s="3" t="s">
        <v>68</v>
      </c>
      <c r="D85" s="2">
        <v>0</v>
      </c>
      <c r="E85" s="2">
        <v>14142.73</v>
      </c>
      <c r="F85" s="2">
        <v>0</v>
      </c>
    </row>
    <row r="86" spans="1:6" ht="0" hidden="1" customHeight="1" x14ac:dyDescent="0.25">
      <c r="A86" s="1" t="s">
        <v>69</v>
      </c>
      <c r="B86" s="3" t="s">
        <v>97</v>
      </c>
      <c r="C86" s="3" t="s">
        <v>70</v>
      </c>
      <c r="D86" s="2">
        <v>5000</v>
      </c>
      <c r="E86" s="2">
        <v>0</v>
      </c>
      <c r="F86" s="2">
        <v>5000</v>
      </c>
    </row>
    <row r="87" spans="1:6" ht="0" hidden="1" customHeight="1" x14ac:dyDescent="0.25">
      <c r="A87" s="1" t="s">
        <v>71</v>
      </c>
      <c r="B87" s="3" t="s">
        <v>97</v>
      </c>
      <c r="C87" s="3" t="s">
        <v>72</v>
      </c>
      <c r="D87" s="2">
        <v>5000</v>
      </c>
      <c r="E87" s="2">
        <v>0</v>
      </c>
      <c r="F87" s="2">
        <v>5000</v>
      </c>
    </row>
    <row r="88" spans="1:6" ht="0" hidden="1" customHeight="1" x14ac:dyDescent="0.25">
      <c r="A88" s="1" t="s">
        <v>73</v>
      </c>
      <c r="B88" s="3" t="s">
        <v>97</v>
      </c>
      <c r="C88" s="3" t="s">
        <v>74</v>
      </c>
      <c r="D88" s="2">
        <v>5000</v>
      </c>
      <c r="E88" s="2">
        <v>0</v>
      </c>
      <c r="F88" s="2">
        <v>5000</v>
      </c>
    </row>
    <row r="89" spans="1:6" ht="0" hidden="1" customHeight="1" x14ac:dyDescent="0.25">
      <c r="A89" s="1" t="s">
        <v>75</v>
      </c>
      <c r="B89" s="3" t="s">
        <v>97</v>
      </c>
      <c r="C89" s="3" t="s">
        <v>76</v>
      </c>
      <c r="D89" s="2">
        <v>6200800</v>
      </c>
      <c r="E89" s="2">
        <v>1055552</v>
      </c>
      <c r="F89" s="2">
        <v>5145248</v>
      </c>
    </row>
    <row r="90" spans="1:6" ht="0" hidden="1" customHeight="1" x14ac:dyDescent="0.25">
      <c r="A90" s="1" t="s">
        <v>77</v>
      </c>
      <c r="B90" s="3" t="s">
        <v>97</v>
      </c>
      <c r="C90" s="3" t="s">
        <v>78</v>
      </c>
      <c r="D90" s="2">
        <v>6200800</v>
      </c>
      <c r="E90" s="2">
        <v>1055552</v>
      </c>
      <c r="F90" s="2">
        <v>5145248</v>
      </c>
    </row>
    <row r="91" spans="1:6" ht="0" hidden="1" customHeight="1" x14ac:dyDescent="0.25">
      <c r="A91" s="1" t="s">
        <v>79</v>
      </c>
      <c r="B91" s="3" t="s">
        <v>97</v>
      </c>
      <c r="C91" s="3" t="s">
        <v>80</v>
      </c>
      <c r="D91" s="2">
        <v>380600</v>
      </c>
      <c r="E91" s="2">
        <v>64327</v>
      </c>
      <c r="F91" s="2">
        <v>316273</v>
      </c>
    </row>
    <row r="92" spans="1:6" ht="0" hidden="1" customHeight="1" x14ac:dyDescent="0.25">
      <c r="A92" s="1" t="s">
        <v>81</v>
      </c>
      <c r="B92" s="3" t="s">
        <v>97</v>
      </c>
      <c r="C92" s="3" t="s">
        <v>82</v>
      </c>
      <c r="D92" s="2">
        <v>380600</v>
      </c>
      <c r="E92" s="2">
        <v>64327</v>
      </c>
      <c r="F92" s="2">
        <v>316273</v>
      </c>
    </row>
    <row r="93" spans="1:6" ht="0" hidden="1" customHeight="1" x14ac:dyDescent="0.25">
      <c r="A93" s="1" t="s">
        <v>83</v>
      </c>
      <c r="B93" s="3" t="s">
        <v>97</v>
      </c>
      <c r="C93" s="3" t="s">
        <v>84</v>
      </c>
      <c r="D93" s="2">
        <v>380600</v>
      </c>
      <c r="E93" s="2">
        <v>64327</v>
      </c>
      <c r="F93" s="2">
        <v>316273</v>
      </c>
    </row>
    <row r="94" spans="1:6" ht="0" hidden="1" customHeight="1" x14ac:dyDescent="0.25">
      <c r="A94" s="1" t="s">
        <v>85</v>
      </c>
      <c r="B94" s="3" t="s">
        <v>97</v>
      </c>
      <c r="C94" s="3" t="s">
        <v>86</v>
      </c>
      <c r="D94" s="2">
        <v>252900</v>
      </c>
      <c r="E94" s="2">
        <v>63225</v>
      </c>
      <c r="F94" s="2">
        <v>189675</v>
      </c>
    </row>
    <row r="95" spans="1:6" ht="0" hidden="1" customHeight="1" x14ac:dyDescent="0.25">
      <c r="A95" s="1" t="s">
        <v>87</v>
      </c>
      <c r="B95" s="3" t="s">
        <v>97</v>
      </c>
      <c r="C95" s="3" t="s">
        <v>88</v>
      </c>
      <c r="D95" s="2">
        <v>252900</v>
      </c>
      <c r="E95" s="2">
        <v>63225</v>
      </c>
      <c r="F95" s="2">
        <v>189675</v>
      </c>
    </row>
    <row r="96" spans="1:6" ht="0" hidden="1" customHeight="1" x14ac:dyDescent="0.25">
      <c r="A96" s="1" t="s">
        <v>89</v>
      </c>
      <c r="B96" s="3" t="s">
        <v>97</v>
      </c>
      <c r="C96" s="3" t="s">
        <v>90</v>
      </c>
      <c r="D96" s="2">
        <v>252900</v>
      </c>
      <c r="E96" s="2">
        <v>63225</v>
      </c>
      <c r="F96" s="2">
        <v>189675</v>
      </c>
    </row>
    <row r="97" spans="1:6" ht="0" hidden="1" customHeight="1" x14ac:dyDescent="0.25">
      <c r="A97" s="1" t="s">
        <v>91</v>
      </c>
      <c r="B97" s="3" t="s">
        <v>97</v>
      </c>
      <c r="C97" s="3" t="s">
        <v>92</v>
      </c>
      <c r="D97" s="2">
        <v>5567300</v>
      </c>
      <c r="E97" s="2">
        <v>928000</v>
      </c>
      <c r="F97" s="2">
        <v>4639300</v>
      </c>
    </row>
    <row r="98" spans="1:6" ht="0" hidden="1" customHeight="1" x14ac:dyDescent="0.25">
      <c r="A98" s="1" t="s">
        <v>93</v>
      </c>
      <c r="B98" s="3" t="s">
        <v>97</v>
      </c>
      <c r="C98" s="3" t="s">
        <v>94</v>
      </c>
      <c r="D98" s="2">
        <v>5567300</v>
      </c>
      <c r="E98" s="2">
        <v>928000</v>
      </c>
      <c r="F98" s="2">
        <v>4639300</v>
      </c>
    </row>
    <row r="99" spans="1:6" ht="0" hidden="1" customHeight="1" x14ac:dyDescent="0.25">
      <c r="A99" s="1" t="s">
        <v>95</v>
      </c>
      <c r="B99" s="3" t="s">
        <v>97</v>
      </c>
      <c r="C99" s="3" t="s">
        <v>96</v>
      </c>
      <c r="D99" s="2">
        <v>5567300</v>
      </c>
      <c r="E99" s="2">
        <v>928000</v>
      </c>
      <c r="F99" s="2">
        <v>4639300</v>
      </c>
    </row>
  </sheetData>
  <mergeCells count="7">
    <mergeCell ref="A1:F1"/>
    <mergeCell ref="A2:F2"/>
    <mergeCell ref="A3:F3"/>
    <mergeCell ref="A4:F4"/>
    <mergeCell ref="A7:F7"/>
    <mergeCell ref="A12:F12"/>
    <mergeCell ref="A11:F11"/>
  </mergeCells>
  <pageMargins left="0.7" right="0.7" top="0.75" bottom="0.75" header="0.3" footer="0.3"/>
  <pageSetup paperSize="9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8"/>
  <sheetViews>
    <sheetView zoomScale="160" zoomScaleNormal="160" workbookViewId="0">
      <selection sqref="A1:F4"/>
    </sheetView>
  </sheetViews>
  <sheetFormatPr defaultRowHeight="15" x14ac:dyDescent="0.25"/>
  <cols>
    <col min="1" max="1" width="35.7109375" customWidth="1"/>
    <col min="2" max="2" width="6" customWidth="1"/>
    <col min="3" max="3" width="23" customWidth="1"/>
    <col min="4" max="6" width="13.5703125" customWidth="1"/>
  </cols>
  <sheetData>
    <row r="1" spans="1:6" x14ac:dyDescent="0.25">
      <c r="A1" s="24" t="s">
        <v>274</v>
      </c>
      <c r="B1" s="24"/>
      <c r="C1" s="24"/>
      <c r="D1" s="24"/>
      <c r="E1" s="24"/>
      <c r="F1" s="24"/>
    </row>
    <row r="2" spans="1:6" x14ac:dyDescent="0.25">
      <c r="A2" s="24" t="s">
        <v>270</v>
      </c>
      <c r="B2" s="24"/>
      <c r="C2" s="24"/>
      <c r="D2" s="24"/>
      <c r="E2" s="24"/>
      <c r="F2" s="24"/>
    </row>
    <row r="3" spans="1:6" x14ac:dyDescent="0.25">
      <c r="A3" s="24" t="s">
        <v>271</v>
      </c>
      <c r="B3" s="24"/>
      <c r="C3" s="24"/>
      <c r="D3" s="24"/>
      <c r="E3" s="24"/>
      <c r="F3" s="24"/>
    </row>
    <row r="4" spans="1:6" x14ac:dyDescent="0.25">
      <c r="A4" s="24" t="s">
        <v>269</v>
      </c>
      <c r="B4" s="24"/>
      <c r="C4" s="24"/>
      <c r="D4" s="24"/>
      <c r="E4" s="24"/>
      <c r="F4" s="24"/>
    </row>
    <row r="6" spans="1:6" x14ac:dyDescent="0.25">
      <c r="A6" s="17"/>
      <c r="B6" s="17"/>
      <c r="C6" s="17"/>
      <c r="D6" s="17"/>
      <c r="E6" s="17"/>
      <c r="F6" s="17"/>
    </row>
    <row r="7" spans="1:6" x14ac:dyDescent="0.25">
      <c r="A7" s="18" t="s">
        <v>98</v>
      </c>
      <c r="B7" s="19"/>
      <c r="C7" s="19"/>
      <c r="D7" s="19"/>
      <c r="E7" s="19"/>
      <c r="F7" s="19"/>
    </row>
    <row r="8" spans="1:6" x14ac:dyDescent="0.25">
      <c r="A8" s="16"/>
      <c r="B8" s="16"/>
      <c r="C8" s="16"/>
      <c r="D8" s="16"/>
      <c r="E8" s="16"/>
      <c r="F8" s="16"/>
    </row>
    <row r="9" spans="1:6" ht="39" customHeight="1" x14ac:dyDescent="0.25">
      <c r="A9" s="4" t="s">
        <v>1</v>
      </c>
      <c r="B9" s="4" t="s">
        <v>2</v>
      </c>
      <c r="C9" s="6" t="s">
        <v>99</v>
      </c>
      <c r="D9" s="4" t="s">
        <v>4</v>
      </c>
      <c r="E9" s="4" t="s">
        <v>5</v>
      </c>
      <c r="F9" s="4" t="s">
        <v>273</v>
      </c>
    </row>
    <row r="10" spans="1:6" x14ac:dyDescent="0.25">
      <c r="A10" s="4" t="s">
        <v>7</v>
      </c>
      <c r="B10" s="4" t="s">
        <v>8</v>
      </c>
      <c r="C10" s="4">
        <v>3</v>
      </c>
      <c r="D10" s="4" t="s">
        <v>9</v>
      </c>
      <c r="E10" s="4" t="s">
        <v>10</v>
      </c>
      <c r="F10" s="4" t="s">
        <v>11</v>
      </c>
    </row>
    <row r="11" spans="1:6" x14ac:dyDescent="0.25">
      <c r="A11" s="1" t="s">
        <v>100</v>
      </c>
      <c r="B11" s="3" t="s">
        <v>101</v>
      </c>
      <c r="C11" s="3" t="s">
        <v>14</v>
      </c>
      <c r="D11" s="2">
        <v>6489972.1699999999</v>
      </c>
      <c r="E11" s="2">
        <v>800424.58</v>
      </c>
      <c r="F11" s="26">
        <f>E11/D11*100</f>
        <v>12.333251345822026</v>
      </c>
    </row>
    <row r="12" spans="1:6" ht="23.25" customHeight="1" x14ac:dyDescent="0.25">
      <c r="A12" s="1" t="s">
        <v>102</v>
      </c>
      <c r="B12" s="3"/>
      <c r="C12" s="3" t="s">
        <v>103</v>
      </c>
      <c r="D12" s="2">
        <v>2383780.17</v>
      </c>
      <c r="E12" s="2">
        <v>408384.41</v>
      </c>
      <c r="F12" s="26">
        <f t="shared" ref="F12:F75" si="0">E12/D12*100</f>
        <v>17.131798273160399</v>
      </c>
    </row>
    <row r="13" spans="1:6" ht="34.5" customHeight="1" x14ac:dyDescent="0.25">
      <c r="A13" s="1" t="s">
        <v>104</v>
      </c>
      <c r="B13" s="3"/>
      <c r="C13" s="3" t="s">
        <v>105</v>
      </c>
      <c r="D13" s="2">
        <v>742609</v>
      </c>
      <c r="E13" s="2">
        <v>170496.9</v>
      </c>
      <c r="F13" s="26">
        <f t="shared" si="0"/>
        <v>22.95917501673155</v>
      </c>
    </row>
    <row r="14" spans="1:6" x14ac:dyDescent="0.25">
      <c r="A14" s="1" t="s">
        <v>106</v>
      </c>
      <c r="B14" s="3"/>
      <c r="C14" s="3" t="s">
        <v>107</v>
      </c>
      <c r="D14" s="2">
        <v>742609</v>
      </c>
      <c r="E14" s="2">
        <v>170496.9</v>
      </c>
      <c r="F14" s="26">
        <f t="shared" si="0"/>
        <v>22.95917501673155</v>
      </c>
    </row>
    <row r="15" spans="1:6" x14ac:dyDescent="0.25">
      <c r="A15" s="1" t="s">
        <v>108</v>
      </c>
      <c r="B15" s="3"/>
      <c r="C15" s="3" t="s">
        <v>109</v>
      </c>
      <c r="D15" s="2">
        <v>742609</v>
      </c>
      <c r="E15" s="2">
        <v>170496.9</v>
      </c>
      <c r="F15" s="26">
        <f t="shared" si="0"/>
        <v>22.95917501673155</v>
      </c>
    </row>
    <row r="16" spans="1:6" ht="34.5" customHeight="1" x14ac:dyDescent="0.25">
      <c r="A16" s="1" t="s">
        <v>110</v>
      </c>
      <c r="B16" s="3"/>
      <c r="C16" s="3" t="s">
        <v>111</v>
      </c>
      <c r="D16" s="2">
        <v>742609</v>
      </c>
      <c r="E16" s="2">
        <v>170496.9</v>
      </c>
      <c r="F16" s="26">
        <f t="shared" si="0"/>
        <v>22.95917501673155</v>
      </c>
    </row>
    <row r="17" spans="1:6" ht="68.25" customHeight="1" x14ac:dyDescent="0.25">
      <c r="A17" s="1" t="s">
        <v>112</v>
      </c>
      <c r="B17" s="3"/>
      <c r="C17" s="3" t="s">
        <v>113</v>
      </c>
      <c r="D17" s="2">
        <v>742609</v>
      </c>
      <c r="E17" s="2">
        <v>170496.9</v>
      </c>
      <c r="F17" s="26">
        <f t="shared" si="0"/>
        <v>22.95917501673155</v>
      </c>
    </row>
    <row r="18" spans="1:6" ht="23.25" customHeight="1" x14ac:dyDescent="0.25">
      <c r="A18" s="1" t="s">
        <v>114</v>
      </c>
      <c r="B18" s="3"/>
      <c r="C18" s="3" t="s">
        <v>115</v>
      </c>
      <c r="D18" s="2">
        <v>742609</v>
      </c>
      <c r="E18" s="2">
        <v>170496.9</v>
      </c>
      <c r="F18" s="26">
        <f t="shared" si="0"/>
        <v>22.95917501673155</v>
      </c>
    </row>
    <row r="19" spans="1:6" ht="23.25" customHeight="1" x14ac:dyDescent="0.25">
      <c r="A19" s="1" t="s">
        <v>116</v>
      </c>
      <c r="B19" s="3"/>
      <c r="C19" s="3" t="s">
        <v>117</v>
      </c>
      <c r="D19" s="2">
        <v>570360</v>
      </c>
      <c r="E19" s="2">
        <v>130950</v>
      </c>
      <c r="F19" s="26">
        <f t="shared" si="0"/>
        <v>22.95918367346939</v>
      </c>
    </row>
    <row r="20" spans="1:6" ht="45.75" customHeight="1" x14ac:dyDescent="0.25">
      <c r="A20" s="1" t="s">
        <v>118</v>
      </c>
      <c r="B20" s="3"/>
      <c r="C20" s="3" t="s">
        <v>119</v>
      </c>
      <c r="D20" s="2">
        <v>172249</v>
      </c>
      <c r="E20" s="2">
        <v>39546.9</v>
      </c>
      <c r="F20" s="26">
        <f t="shared" si="0"/>
        <v>22.959146352083323</v>
      </c>
    </row>
    <row r="21" spans="1:6" ht="45.75" customHeight="1" x14ac:dyDescent="0.25">
      <c r="A21" s="1" t="s">
        <v>120</v>
      </c>
      <c r="B21" s="3"/>
      <c r="C21" s="3" t="s">
        <v>121</v>
      </c>
      <c r="D21" s="2">
        <v>1638171.17</v>
      </c>
      <c r="E21" s="2">
        <v>237887.51</v>
      </c>
      <c r="F21" s="26">
        <f t="shared" si="0"/>
        <v>14.521529517577825</v>
      </c>
    </row>
    <row r="22" spans="1:6" x14ac:dyDescent="0.25">
      <c r="A22" s="1" t="s">
        <v>106</v>
      </c>
      <c r="B22" s="3"/>
      <c r="C22" s="3" t="s">
        <v>122</v>
      </c>
      <c r="D22" s="2">
        <v>1638171.17</v>
      </c>
      <c r="E22" s="2">
        <v>237887.51</v>
      </c>
      <c r="F22" s="26">
        <f t="shared" si="0"/>
        <v>14.521529517577825</v>
      </c>
    </row>
    <row r="23" spans="1:6" x14ac:dyDescent="0.25">
      <c r="A23" s="1" t="s">
        <v>108</v>
      </c>
      <c r="B23" s="3"/>
      <c r="C23" s="3" t="s">
        <v>123</v>
      </c>
      <c r="D23" s="2">
        <v>1638171.17</v>
      </c>
      <c r="E23" s="2">
        <v>237887.51</v>
      </c>
      <c r="F23" s="26">
        <f t="shared" si="0"/>
        <v>14.521529517577825</v>
      </c>
    </row>
    <row r="24" spans="1:6" ht="34.5" customHeight="1" x14ac:dyDescent="0.25">
      <c r="A24" s="1" t="s">
        <v>124</v>
      </c>
      <c r="B24" s="3"/>
      <c r="C24" s="3" t="s">
        <v>125</v>
      </c>
      <c r="D24" s="2">
        <v>416890</v>
      </c>
      <c r="E24" s="2">
        <v>34741</v>
      </c>
      <c r="F24" s="26">
        <f t="shared" si="0"/>
        <v>8.3333733119048201</v>
      </c>
    </row>
    <row r="25" spans="1:6" x14ac:dyDescent="0.25">
      <c r="A25" s="1" t="s">
        <v>126</v>
      </c>
      <c r="B25" s="3"/>
      <c r="C25" s="3" t="s">
        <v>127</v>
      </c>
      <c r="D25" s="2">
        <v>416890</v>
      </c>
      <c r="E25" s="2">
        <v>34741</v>
      </c>
      <c r="F25" s="26">
        <f t="shared" si="0"/>
        <v>8.3333733119048201</v>
      </c>
    </row>
    <row r="26" spans="1:6" x14ac:dyDescent="0.25">
      <c r="A26" s="1" t="s">
        <v>128</v>
      </c>
      <c r="B26" s="3"/>
      <c r="C26" s="3" t="s">
        <v>129</v>
      </c>
      <c r="D26" s="2">
        <v>416890</v>
      </c>
      <c r="E26" s="2">
        <v>34741</v>
      </c>
      <c r="F26" s="26">
        <f t="shared" si="0"/>
        <v>8.3333733119048201</v>
      </c>
    </row>
    <row r="27" spans="1:6" ht="34.5" customHeight="1" x14ac:dyDescent="0.25">
      <c r="A27" s="1" t="s">
        <v>130</v>
      </c>
      <c r="B27" s="3"/>
      <c r="C27" s="3" t="s">
        <v>131</v>
      </c>
      <c r="D27" s="2">
        <v>38054</v>
      </c>
      <c r="E27" s="2">
        <v>3172</v>
      </c>
      <c r="F27" s="26">
        <f t="shared" si="0"/>
        <v>8.3355232038681883</v>
      </c>
    </row>
    <row r="28" spans="1:6" x14ac:dyDescent="0.25">
      <c r="A28" s="1" t="s">
        <v>126</v>
      </c>
      <c r="B28" s="3"/>
      <c r="C28" s="3" t="s">
        <v>132</v>
      </c>
      <c r="D28" s="2">
        <v>38054</v>
      </c>
      <c r="E28" s="2">
        <v>3172</v>
      </c>
      <c r="F28" s="26">
        <f t="shared" si="0"/>
        <v>8.3355232038681883</v>
      </c>
    </row>
    <row r="29" spans="1:6" x14ac:dyDescent="0.25">
      <c r="A29" s="1" t="s">
        <v>128</v>
      </c>
      <c r="B29" s="3"/>
      <c r="C29" s="3" t="s">
        <v>133</v>
      </c>
      <c r="D29" s="2">
        <v>38054</v>
      </c>
      <c r="E29" s="2">
        <v>3172</v>
      </c>
      <c r="F29" s="26">
        <f t="shared" si="0"/>
        <v>8.3355232038681883</v>
      </c>
    </row>
    <row r="30" spans="1:6" ht="45.75" customHeight="1" x14ac:dyDescent="0.25">
      <c r="A30" s="1" t="s">
        <v>134</v>
      </c>
      <c r="B30" s="3"/>
      <c r="C30" s="3" t="s">
        <v>135</v>
      </c>
      <c r="D30" s="2">
        <v>11753</v>
      </c>
      <c r="E30" s="2">
        <v>980</v>
      </c>
      <c r="F30" s="26">
        <f t="shared" si="0"/>
        <v>8.3382966051220961</v>
      </c>
    </row>
    <row r="31" spans="1:6" x14ac:dyDescent="0.25">
      <c r="A31" s="1" t="s">
        <v>126</v>
      </c>
      <c r="B31" s="3"/>
      <c r="C31" s="3" t="s">
        <v>136</v>
      </c>
      <c r="D31" s="2">
        <v>11753</v>
      </c>
      <c r="E31" s="2">
        <v>980</v>
      </c>
      <c r="F31" s="26">
        <f t="shared" si="0"/>
        <v>8.3382966051220961</v>
      </c>
    </row>
    <row r="32" spans="1:6" x14ac:dyDescent="0.25">
      <c r="A32" s="1" t="s">
        <v>128</v>
      </c>
      <c r="B32" s="3"/>
      <c r="C32" s="3" t="s">
        <v>137</v>
      </c>
      <c r="D32" s="2">
        <v>11753</v>
      </c>
      <c r="E32" s="2">
        <v>980</v>
      </c>
      <c r="F32" s="26">
        <f t="shared" si="0"/>
        <v>8.3382966051220961</v>
      </c>
    </row>
    <row r="33" spans="1:6" ht="34.5" customHeight="1" x14ac:dyDescent="0.25">
      <c r="A33" s="1" t="s">
        <v>138</v>
      </c>
      <c r="B33" s="3"/>
      <c r="C33" s="3" t="s">
        <v>139</v>
      </c>
      <c r="D33" s="2">
        <v>27322</v>
      </c>
      <c r="E33" s="2">
        <v>2277</v>
      </c>
      <c r="F33" s="26">
        <f t="shared" si="0"/>
        <v>8.3339433423614668</v>
      </c>
    </row>
    <row r="34" spans="1:6" x14ac:dyDescent="0.25">
      <c r="A34" s="1" t="s">
        <v>126</v>
      </c>
      <c r="B34" s="3"/>
      <c r="C34" s="3" t="s">
        <v>140</v>
      </c>
      <c r="D34" s="2">
        <v>27322</v>
      </c>
      <c r="E34" s="2">
        <v>2277</v>
      </c>
      <c r="F34" s="26">
        <f t="shared" si="0"/>
        <v>8.3339433423614668</v>
      </c>
    </row>
    <row r="35" spans="1:6" x14ac:dyDescent="0.25">
      <c r="A35" s="1" t="s">
        <v>128</v>
      </c>
      <c r="B35" s="3"/>
      <c r="C35" s="3" t="s">
        <v>141</v>
      </c>
      <c r="D35" s="2">
        <v>27322</v>
      </c>
      <c r="E35" s="2">
        <v>2277</v>
      </c>
      <c r="F35" s="26">
        <f t="shared" si="0"/>
        <v>8.3339433423614668</v>
      </c>
    </row>
    <row r="36" spans="1:6" ht="23.25" customHeight="1" x14ac:dyDescent="0.25">
      <c r="A36" s="1" t="s">
        <v>142</v>
      </c>
      <c r="B36" s="3"/>
      <c r="C36" s="3" t="s">
        <v>143</v>
      </c>
      <c r="D36" s="2">
        <v>1144152.17</v>
      </c>
      <c r="E36" s="2">
        <v>196717.51</v>
      </c>
      <c r="F36" s="26">
        <f t="shared" si="0"/>
        <v>17.193299559096236</v>
      </c>
    </row>
    <row r="37" spans="1:6" ht="68.25" customHeight="1" x14ac:dyDescent="0.25">
      <c r="A37" s="1" t="s">
        <v>112</v>
      </c>
      <c r="B37" s="3"/>
      <c r="C37" s="3" t="s">
        <v>144</v>
      </c>
      <c r="D37" s="2">
        <v>806831.17</v>
      </c>
      <c r="E37" s="2">
        <v>131475.97</v>
      </c>
      <c r="F37" s="26">
        <f t="shared" si="0"/>
        <v>16.29535086008142</v>
      </c>
    </row>
    <row r="38" spans="1:6" ht="23.25" customHeight="1" x14ac:dyDescent="0.25">
      <c r="A38" s="1" t="s">
        <v>114</v>
      </c>
      <c r="B38" s="3"/>
      <c r="C38" s="3" t="s">
        <v>145</v>
      </c>
      <c r="D38" s="2">
        <v>806831.17</v>
      </c>
      <c r="E38" s="2">
        <v>131475.97</v>
      </c>
      <c r="F38" s="26">
        <f t="shared" si="0"/>
        <v>16.29535086008142</v>
      </c>
    </row>
    <row r="39" spans="1:6" ht="23.25" customHeight="1" x14ac:dyDescent="0.25">
      <c r="A39" s="1" t="s">
        <v>116</v>
      </c>
      <c r="B39" s="3"/>
      <c r="C39" s="3" t="s">
        <v>146</v>
      </c>
      <c r="D39" s="2">
        <v>616631.17000000004</v>
      </c>
      <c r="E39" s="2">
        <v>100980.01</v>
      </c>
      <c r="F39" s="26">
        <f t="shared" si="0"/>
        <v>16.376079399294717</v>
      </c>
    </row>
    <row r="40" spans="1:6" ht="45.75" customHeight="1" x14ac:dyDescent="0.25">
      <c r="A40" s="1" t="s">
        <v>118</v>
      </c>
      <c r="B40" s="3"/>
      <c r="C40" s="3" t="s">
        <v>147</v>
      </c>
      <c r="D40" s="2">
        <v>190200</v>
      </c>
      <c r="E40" s="2">
        <v>30495.96</v>
      </c>
      <c r="F40" s="26">
        <f t="shared" si="0"/>
        <v>16.033627760252365</v>
      </c>
    </row>
    <row r="41" spans="1:6" ht="34.5" customHeight="1" x14ac:dyDescent="0.25">
      <c r="A41" s="1" t="s">
        <v>148</v>
      </c>
      <c r="B41" s="3"/>
      <c r="C41" s="3" t="s">
        <v>149</v>
      </c>
      <c r="D41" s="2">
        <v>295321</v>
      </c>
      <c r="E41" s="2">
        <v>33019.19</v>
      </c>
      <c r="F41" s="26">
        <f t="shared" si="0"/>
        <v>11.180779558514296</v>
      </c>
    </row>
    <row r="42" spans="1:6" ht="34.5" customHeight="1" x14ac:dyDescent="0.25">
      <c r="A42" s="1" t="s">
        <v>150</v>
      </c>
      <c r="B42" s="3"/>
      <c r="C42" s="3" t="s">
        <v>151</v>
      </c>
      <c r="D42" s="2">
        <v>295321</v>
      </c>
      <c r="E42" s="2">
        <v>33019.19</v>
      </c>
      <c r="F42" s="26">
        <f t="shared" si="0"/>
        <v>11.180779558514296</v>
      </c>
    </row>
    <row r="43" spans="1:6" ht="34.5" customHeight="1" x14ac:dyDescent="0.25">
      <c r="A43" s="1" t="s">
        <v>152</v>
      </c>
      <c r="B43" s="3"/>
      <c r="C43" s="3" t="s">
        <v>153</v>
      </c>
      <c r="D43" s="2">
        <v>67821</v>
      </c>
      <c r="E43" s="2">
        <v>11131.41</v>
      </c>
      <c r="F43" s="26">
        <f t="shared" si="0"/>
        <v>16.412925200159243</v>
      </c>
    </row>
    <row r="44" spans="1:6" x14ac:dyDescent="0.25">
      <c r="A44" s="1" t="s">
        <v>154</v>
      </c>
      <c r="B44" s="3"/>
      <c r="C44" s="3" t="s">
        <v>155</v>
      </c>
      <c r="D44" s="2">
        <v>197500</v>
      </c>
      <c r="E44" s="2">
        <v>13491.34</v>
      </c>
      <c r="F44" s="26">
        <f t="shared" si="0"/>
        <v>6.8310582278481009</v>
      </c>
    </row>
    <row r="45" spans="1:6" x14ac:dyDescent="0.25">
      <c r="A45" s="1" t="s">
        <v>156</v>
      </c>
      <c r="B45" s="3"/>
      <c r="C45" s="3" t="s">
        <v>157</v>
      </c>
      <c r="D45" s="2">
        <v>30000</v>
      </c>
      <c r="E45" s="2">
        <v>8396.44</v>
      </c>
      <c r="F45" s="26">
        <f t="shared" si="0"/>
        <v>27.988133333333337</v>
      </c>
    </row>
    <row r="46" spans="1:6" x14ac:dyDescent="0.25">
      <c r="A46" s="1" t="s">
        <v>158</v>
      </c>
      <c r="B46" s="3"/>
      <c r="C46" s="3" t="s">
        <v>159</v>
      </c>
      <c r="D46" s="2">
        <v>42000</v>
      </c>
      <c r="E46" s="2">
        <v>32222.35</v>
      </c>
      <c r="F46" s="26">
        <f t="shared" si="0"/>
        <v>76.719880952380947</v>
      </c>
    </row>
    <row r="47" spans="1:6" x14ac:dyDescent="0.25">
      <c r="A47" s="1" t="s">
        <v>160</v>
      </c>
      <c r="B47" s="3"/>
      <c r="C47" s="3" t="s">
        <v>161</v>
      </c>
      <c r="D47" s="2">
        <v>42000</v>
      </c>
      <c r="E47" s="2">
        <v>32222.35</v>
      </c>
      <c r="F47" s="26">
        <f t="shared" si="0"/>
        <v>76.719880952380947</v>
      </c>
    </row>
    <row r="48" spans="1:6" ht="23.25" customHeight="1" x14ac:dyDescent="0.25">
      <c r="A48" s="1" t="s">
        <v>162</v>
      </c>
      <c r="B48" s="3"/>
      <c r="C48" s="3" t="s">
        <v>163</v>
      </c>
      <c r="D48" s="2">
        <v>2000</v>
      </c>
      <c r="E48" s="2">
        <v>0</v>
      </c>
      <c r="F48" s="26">
        <f t="shared" si="0"/>
        <v>0</v>
      </c>
    </row>
    <row r="49" spans="1:6" x14ac:dyDescent="0.25">
      <c r="A49" s="1" t="s">
        <v>164</v>
      </c>
      <c r="B49" s="3"/>
      <c r="C49" s="3" t="s">
        <v>165</v>
      </c>
      <c r="D49" s="2">
        <v>6000</v>
      </c>
      <c r="E49" s="2">
        <v>0</v>
      </c>
      <c r="F49" s="26">
        <f t="shared" si="0"/>
        <v>0</v>
      </c>
    </row>
    <row r="50" spans="1:6" x14ac:dyDescent="0.25">
      <c r="A50" s="1" t="s">
        <v>166</v>
      </c>
      <c r="B50" s="3"/>
      <c r="C50" s="3" t="s">
        <v>167</v>
      </c>
      <c r="D50" s="2">
        <v>34000</v>
      </c>
      <c r="E50" s="2">
        <v>32222.35</v>
      </c>
      <c r="F50" s="26">
        <f t="shared" si="0"/>
        <v>94.771617647058818</v>
      </c>
    </row>
    <row r="51" spans="1:6" x14ac:dyDescent="0.25">
      <c r="A51" s="1" t="s">
        <v>168</v>
      </c>
      <c r="B51" s="3"/>
      <c r="C51" s="3" t="s">
        <v>169</v>
      </c>
      <c r="D51" s="2">
        <v>3000</v>
      </c>
      <c r="E51" s="2">
        <v>0</v>
      </c>
      <c r="F51" s="26">
        <f t="shared" si="0"/>
        <v>0</v>
      </c>
    </row>
    <row r="52" spans="1:6" x14ac:dyDescent="0.25">
      <c r="A52" s="1" t="s">
        <v>106</v>
      </c>
      <c r="B52" s="3"/>
      <c r="C52" s="3" t="s">
        <v>170</v>
      </c>
      <c r="D52" s="2">
        <v>3000</v>
      </c>
      <c r="E52" s="2">
        <v>0</v>
      </c>
      <c r="F52" s="26">
        <f t="shared" si="0"/>
        <v>0</v>
      </c>
    </row>
    <row r="53" spans="1:6" x14ac:dyDescent="0.25">
      <c r="A53" s="1" t="s">
        <v>108</v>
      </c>
      <c r="B53" s="3"/>
      <c r="C53" s="3" t="s">
        <v>171</v>
      </c>
      <c r="D53" s="2">
        <v>3000</v>
      </c>
      <c r="E53" s="2">
        <v>0</v>
      </c>
      <c r="F53" s="26">
        <f t="shared" si="0"/>
        <v>0</v>
      </c>
    </row>
    <row r="54" spans="1:6" ht="23.25" customHeight="1" x14ac:dyDescent="0.25">
      <c r="A54" s="1" t="s">
        <v>172</v>
      </c>
      <c r="B54" s="3"/>
      <c r="C54" s="3" t="s">
        <v>173</v>
      </c>
      <c r="D54" s="2">
        <v>1000</v>
      </c>
      <c r="E54" s="2">
        <v>0</v>
      </c>
      <c r="F54" s="26">
        <f t="shared" si="0"/>
        <v>0</v>
      </c>
    </row>
    <row r="55" spans="1:6" x14ac:dyDescent="0.25">
      <c r="A55" s="1" t="s">
        <v>158</v>
      </c>
      <c r="B55" s="3"/>
      <c r="C55" s="3" t="s">
        <v>174</v>
      </c>
      <c r="D55" s="2">
        <v>1000</v>
      </c>
      <c r="E55" s="2">
        <v>0</v>
      </c>
      <c r="F55" s="26">
        <f t="shared" si="0"/>
        <v>0</v>
      </c>
    </row>
    <row r="56" spans="1:6" x14ac:dyDescent="0.25">
      <c r="A56" s="1" t="s">
        <v>175</v>
      </c>
      <c r="B56" s="3"/>
      <c r="C56" s="3" t="s">
        <v>176</v>
      </c>
      <c r="D56" s="2">
        <v>1000</v>
      </c>
      <c r="E56" s="2">
        <v>0</v>
      </c>
      <c r="F56" s="26">
        <f t="shared" si="0"/>
        <v>0</v>
      </c>
    </row>
    <row r="57" spans="1:6" ht="23.25" customHeight="1" x14ac:dyDescent="0.25">
      <c r="A57" s="1" t="s">
        <v>177</v>
      </c>
      <c r="B57" s="3"/>
      <c r="C57" s="3" t="s">
        <v>178</v>
      </c>
      <c r="D57" s="2">
        <v>1000</v>
      </c>
      <c r="E57" s="2">
        <v>0</v>
      </c>
      <c r="F57" s="26">
        <f t="shared" si="0"/>
        <v>0</v>
      </c>
    </row>
    <row r="58" spans="1:6" x14ac:dyDescent="0.25">
      <c r="A58" s="1" t="s">
        <v>158</v>
      </c>
      <c r="B58" s="3"/>
      <c r="C58" s="3" t="s">
        <v>179</v>
      </c>
      <c r="D58" s="2">
        <v>1000</v>
      </c>
      <c r="E58" s="2">
        <v>0</v>
      </c>
      <c r="F58" s="26">
        <f t="shared" si="0"/>
        <v>0</v>
      </c>
    </row>
    <row r="59" spans="1:6" x14ac:dyDescent="0.25">
      <c r="A59" s="1" t="s">
        <v>175</v>
      </c>
      <c r="B59" s="3"/>
      <c r="C59" s="3" t="s">
        <v>180</v>
      </c>
      <c r="D59" s="2">
        <v>1000</v>
      </c>
      <c r="E59" s="2">
        <v>0</v>
      </c>
      <c r="F59" s="26">
        <f t="shared" si="0"/>
        <v>0</v>
      </c>
    </row>
    <row r="60" spans="1:6" ht="34.5" customHeight="1" x14ac:dyDescent="0.25">
      <c r="A60" s="1" t="s">
        <v>181</v>
      </c>
      <c r="B60" s="3"/>
      <c r="C60" s="3" t="s">
        <v>182</v>
      </c>
      <c r="D60" s="2">
        <v>1000</v>
      </c>
      <c r="E60" s="2">
        <v>0</v>
      </c>
      <c r="F60" s="26">
        <f t="shared" si="0"/>
        <v>0</v>
      </c>
    </row>
    <row r="61" spans="1:6" x14ac:dyDescent="0.25">
      <c r="A61" s="1" t="s">
        <v>158</v>
      </c>
      <c r="B61" s="3"/>
      <c r="C61" s="3" t="s">
        <v>183</v>
      </c>
      <c r="D61" s="2">
        <v>1000</v>
      </c>
      <c r="E61" s="2">
        <v>0</v>
      </c>
      <c r="F61" s="26">
        <f t="shared" si="0"/>
        <v>0</v>
      </c>
    </row>
    <row r="62" spans="1:6" x14ac:dyDescent="0.25">
      <c r="A62" s="1" t="s">
        <v>175</v>
      </c>
      <c r="B62" s="3"/>
      <c r="C62" s="3" t="s">
        <v>184</v>
      </c>
      <c r="D62" s="2">
        <v>1000</v>
      </c>
      <c r="E62" s="2">
        <v>0</v>
      </c>
      <c r="F62" s="26">
        <f t="shared" si="0"/>
        <v>0</v>
      </c>
    </row>
    <row r="63" spans="1:6" x14ac:dyDescent="0.25">
      <c r="A63" s="1" t="s">
        <v>185</v>
      </c>
      <c r="B63" s="3"/>
      <c r="C63" s="3" t="s">
        <v>186</v>
      </c>
      <c r="D63" s="2">
        <v>252900</v>
      </c>
      <c r="E63" s="2">
        <v>54025</v>
      </c>
      <c r="F63" s="26">
        <f t="shared" si="0"/>
        <v>21.362198497429812</v>
      </c>
    </row>
    <row r="64" spans="1:6" x14ac:dyDescent="0.25">
      <c r="A64" s="1" t="s">
        <v>187</v>
      </c>
      <c r="B64" s="3"/>
      <c r="C64" s="3" t="s">
        <v>188</v>
      </c>
      <c r="D64" s="2">
        <v>252900</v>
      </c>
      <c r="E64" s="2">
        <v>54025</v>
      </c>
      <c r="F64" s="26">
        <f t="shared" si="0"/>
        <v>21.362198497429812</v>
      </c>
    </row>
    <row r="65" spans="1:6" x14ac:dyDescent="0.25">
      <c r="A65" s="1" t="s">
        <v>106</v>
      </c>
      <c r="B65" s="3"/>
      <c r="C65" s="3" t="s">
        <v>189</v>
      </c>
      <c r="D65" s="2">
        <v>252900</v>
      </c>
      <c r="E65" s="2">
        <v>54025</v>
      </c>
      <c r="F65" s="26">
        <f t="shared" si="0"/>
        <v>21.362198497429812</v>
      </c>
    </row>
    <row r="66" spans="1:6" x14ac:dyDescent="0.25">
      <c r="A66" s="1" t="s">
        <v>108</v>
      </c>
      <c r="B66" s="3"/>
      <c r="C66" s="3" t="s">
        <v>190</v>
      </c>
      <c r="D66" s="2">
        <v>252900</v>
      </c>
      <c r="E66" s="2">
        <v>54025</v>
      </c>
      <c r="F66" s="26">
        <f t="shared" si="0"/>
        <v>21.362198497429812</v>
      </c>
    </row>
    <row r="67" spans="1:6" ht="34.5" customHeight="1" x14ac:dyDescent="0.25">
      <c r="A67" s="1" t="s">
        <v>191</v>
      </c>
      <c r="B67" s="3"/>
      <c r="C67" s="3" t="s">
        <v>192</v>
      </c>
      <c r="D67" s="2">
        <v>252900</v>
      </c>
      <c r="E67" s="2">
        <v>54025</v>
      </c>
      <c r="F67" s="26">
        <f t="shared" si="0"/>
        <v>21.362198497429812</v>
      </c>
    </row>
    <row r="68" spans="1:6" ht="68.25" customHeight="1" x14ac:dyDescent="0.25">
      <c r="A68" s="1" t="s">
        <v>112</v>
      </c>
      <c r="B68" s="3"/>
      <c r="C68" s="3" t="s">
        <v>193</v>
      </c>
      <c r="D68" s="2">
        <v>216100</v>
      </c>
      <c r="E68" s="2">
        <v>54025</v>
      </c>
      <c r="F68" s="26">
        <f t="shared" si="0"/>
        <v>25</v>
      </c>
    </row>
    <row r="69" spans="1:6" ht="23.25" customHeight="1" x14ac:dyDescent="0.25">
      <c r="A69" s="1" t="s">
        <v>114</v>
      </c>
      <c r="B69" s="3"/>
      <c r="C69" s="3" t="s">
        <v>194</v>
      </c>
      <c r="D69" s="2">
        <v>216100</v>
      </c>
      <c r="E69" s="2">
        <v>54025</v>
      </c>
      <c r="F69" s="26">
        <f t="shared" si="0"/>
        <v>25</v>
      </c>
    </row>
    <row r="70" spans="1:6" ht="23.25" customHeight="1" x14ac:dyDescent="0.25">
      <c r="A70" s="1" t="s">
        <v>116</v>
      </c>
      <c r="B70" s="3"/>
      <c r="C70" s="3" t="s">
        <v>195</v>
      </c>
      <c r="D70" s="2">
        <v>165975.42000000001</v>
      </c>
      <c r="E70" s="2">
        <v>41493.86</v>
      </c>
      <c r="F70" s="26">
        <f t="shared" si="0"/>
        <v>25.000003012494261</v>
      </c>
    </row>
    <row r="71" spans="1:6" ht="45.75" customHeight="1" x14ac:dyDescent="0.25">
      <c r="A71" s="1" t="s">
        <v>118</v>
      </c>
      <c r="B71" s="3"/>
      <c r="C71" s="3" t="s">
        <v>196</v>
      </c>
      <c r="D71" s="2">
        <v>50124.58</v>
      </c>
      <c r="E71" s="2">
        <v>12531.14</v>
      </c>
      <c r="F71" s="26">
        <f t="shared" si="0"/>
        <v>24.999990024854071</v>
      </c>
    </row>
    <row r="72" spans="1:6" ht="34.5" customHeight="1" x14ac:dyDescent="0.25">
      <c r="A72" s="1" t="s">
        <v>148</v>
      </c>
      <c r="B72" s="3"/>
      <c r="C72" s="3" t="s">
        <v>197</v>
      </c>
      <c r="D72" s="2">
        <v>36800</v>
      </c>
      <c r="E72" s="2">
        <v>0</v>
      </c>
      <c r="F72" s="26">
        <f t="shared" si="0"/>
        <v>0</v>
      </c>
    </row>
    <row r="73" spans="1:6" ht="34.5" customHeight="1" x14ac:dyDescent="0.25">
      <c r="A73" s="1" t="s">
        <v>150</v>
      </c>
      <c r="B73" s="3"/>
      <c r="C73" s="3" t="s">
        <v>198</v>
      </c>
      <c r="D73" s="2">
        <v>36800</v>
      </c>
      <c r="E73" s="2">
        <v>0</v>
      </c>
      <c r="F73" s="26">
        <f t="shared" si="0"/>
        <v>0</v>
      </c>
    </row>
    <row r="74" spans="1:6" x14ac:dyDescent="0.25">
      <c r="A74" s="1" t="s">
        <v>154</v>
      </c>
      <c r="B74" s="3"/>
      <c r="C74" s="3" t="s">
        <v>199</v>
      </c>
      <c r="D74" s="2">
        <v>36800</v>
      </c>
      <c r="E74" s="2">
        <v>0</v>
      </c>
      <c r="F74" s="26">
        <f t="shared" si="0"/>
        <v>0</v>
      </c>
    </row>
    <row r="75" spans="1:6" x14ac:dyDescent="0.25">
      <c r="A75" s="1" t="s">
        <v>200</v>
      </c>
      <c r="B75" s="3"/>
      <c r="C75" s="3" t="s">
        <v>201</v>
      </c>
      <c r="D75" s="2">
        <v>1026152</v>
      </c>
      <c r="E75" s="2">
        <v>252420.17</v>
      </c>
      <c r="F75" s="26">
        <f t="shared" si="0"/>
        <v>24.598711496932228</v>
      </c>
    </row>
    <row r="76" spans="1:6" x14ac:dyDescent="0.25">
      <c r="A76" s="1" t="s">
        <v>202</v>
      </c>
      <c r="B76" s="3"/>
      <c r="C76" s="3" t="s">
        <v>203</v>
      </c>
      <c r="D76" s="2">
        <v>1026152</v>
      </c>
      <c r="E76" s="2">
        <v>252420.17</v>
      </c>
      <c r="F76" s="26">
        <f t="shared" ref="F76:F93" si="1">E76/D76*100</f>
        <v>24.598711496932228</v>
      </c>
    </row>
    <row r="77" spans="1:6" x14ac:dyDescent="0.25">
      <c r="A77" s="1" t="s">
        <v>106</v>
      </c>
      <c r="B77" s="3"/>
      <c r="C77" s="3" t="s">
        <v>204</v>
      </c>
      <c r="D77" s="2">
        <v>1026152</v>
      </c>
      <c r="E77" s="2">
        <v>252420.17</v>
      </c>
      <c r="F77" s="26">
        <f t="shared" si="1"/>
        <v>24.598711496932228</v>
      </c>
    </row>
    <row r="78" spans="1:6" x14ac:dyDescent="0.25">
      <c r="A78" s="1" t="s">
        <v>108</v>
      </c>
      <c r="B78" s="3"/>
      <c r="C78" s="3" t="s">
        <v>205</v>
      </c>
      <c r="D78" s="2">
        <v>1026152</v>
      </c>
      <c r="E78" s="2">
        <v>252420.17</v>
      </c>
      <c r="F78" s="26">
        <f t="shared" si="1"/>
        <v>24.598711496932228</v>
      </c>
    </row>
    <row r="79" spans="1:6" ht="34.5" customHeight="1" x14ac:dyDescent="0.25">
      <c r="A79" s="1" t="s">
        <v>206</v>
      </c>
      <c r="B79" s="3"/>
      <c r="C79" s="3" t="s">
        <v>207</v>
      </c>
      <c r="D79" s="2">
        <v>939152</v>
      </c>
      <c r="E79" s="2">
        <v>226326.8</v>
      </c>
      <c r="F79" s="26">
        <f t="shared" si="1"/>
        <v>24.099059577150449</v>
      </c>
    </row>
    <row r="80" spans="1:6" ht="34.5" customHeight="1" x14ac:dyDescent="0.25">
      <c r="A80" s="1" t="s">
        <v>148</v>
      </c>
      <c r="B80" s="3"/>
      <c r="C80" s="3" t="s">
        <v>208</v>
      </c>
      <c r="D80" s="2">
        <v>939152</v>
      </c>
      <c r="E80" s="2">
        <v>226326.8</v>
      </c>
      <c r="F80" s="26">
        <f t="shared" si="1"/>
        <v>24.099059577150449</v>
      </c>
    </row>
    <row r="81" spans="1:6" ht="34.5" customHeight="1" x14ac:dyDescent="0.25">
      <c r="A81" s="1" t="s">
        <v>150</v>
      </c>
      <c r="B81" s="3"/>
      <c r="C81" s="3" t="s">
        <v>209</v>
      </c>
      <c r="D81" s="2">
        <v>939152</v>
      </c>
      <c r="E81" s="2">
        <v>226326.8</v>
      </c>
      <c r="F81" s="26">
        <f t="shared" si="1"/>
        <v>24.099059577150449</v>
      </c>
    </row>
    <row r="82" spans="1:6" x14ac:dyDescent="0.25">
      <c r="A82" s="1" t="s">
        <v>154</v>
      </c>
      <c r="B82" s="3"/>
      <c r="C82" s="3" t="s">
        <v>210</v>
      </c>
      <c r="D82" s="2">
        <v>939152</v>
      </c>
      <c r="E82" s="2">
        <v>226326.8</v>
      </c>
      <c r="F82" s="26">
        <f t="shared" si="1"/>
        <v>24.099059577150449</v>
      </c>
    </row>
    <row r="83" spans="1:6" x14ac:dyDescent="0.25">
      <c r="A83" s="1" t="s">
        <v>211</v>
      </c>
      <c r="B83" s="3"/>
      <c r="C83" s="3" t="s">
        <v>212</v>
      </c>
      <c r="D83" s="2">
        <v>87000</v>
      </c>
      <c r="E83" s="2">
        <v>26093.37</v>
      </c>
      <c r="F83" s="26">
        <f t="shared" si="1"/>
        <v>29.992379310344823</v>
      </c>
    </row>
    <row r="84" spans="1:6" ht="34.5" customHeight="1" x14ac:dyDescent="0.25">
      <c r="A84" s="1" t="s">
        <v>148</v>
      </c>
      <c r="B84" s="3"/>
      <c r="C84" s="3" t="s">
        <v>213</v>
      </c>
      <c r="D84" s="2">
        <v>87000</v>
      </c>
      <c r="E84" s="2">
        <v>26093.37</v>
      </c>
      <c r="F84" s="26">
        <f t="shared" si="1"/>
        <v>29.992379310344823</v>
      </c>
    </row>
    <row r="85" spans="1:6" ht="34.5" customHeight="1" x14ac:dyDescent="0.25">
      <c r="A85" s="1" t="s">
        <v>150</v>
      </c>
      <c r="B85" s="3"/>
      <c r="C85" s="3" t="s">
        <v>214</v>
      </c>
      <c r="D85" s="2">
        <v>87000</v>
      </c>
      <c r="E85" s="2">
        <v>26093.37</v>
      </c>
      <c r="F85" s="26">
        <f t="shared" si="1"/>
        <v>29.992379310344823</v>
      </c>
    </row>
    <row r="86" spans="1:6" x14ac:dyDescent="0.25">
      <c r="A86" s="1" t="s">
        <v>156</v>
      </c>
      <c r="B86" s="3"/>
      <c r="C86" s="3" t="s">
        <v>215</v>
      </c>
      <c r="D86" s="2">
        <v>87000</v>
      </c>
      <c r="E86" s="2">
        <v>26093.37</v>
      </c>
      <c r="F86" s="26">
        <f t="shared" si="1"/>
        <v>29.992379310344823</v>
      </c>
    </row>
    <row r="87" spans="1:6" x14ac:dyDescent="0.25">
      <c r="A87" s="1" t="s">
        <v>216</v>
      </c>
      <c r="B87" s="3"/>
      <c r="C87" s="3" t="s">
        <v>217</v>
      </c>
      <c r="D87" s="2">
        <v>2827140</v>
      </c>
      <c r="E87" s="2">
        <v>85595</v>
      </c>
      <c r="F87" s="26">
        <f t="shared" si="1"/>
        <v>3.0276180167943574</v>
      </c>
    </row>
    <row r="88" spans="1:6" ht="23.25" customHeight="1" x14ac:dyDescent="0.25">
      <c r="A88" s="1" t="s">
        <v>218</v>
      </c>
      <c r="B88" s="3"/>
      <c r="C88" s="3" t="s">
        <v>219</v>
      </c>
      <c r="D88" s="2">
        <v>2827140</v>
      </c>
      <c r="E88" s="2">
        <v>85595</v>
      </c>
      <c r="F88" s="26">
        <f t="shared" si="1"/>
        <v>3.0276180167943574</v>
      </c>
    </row>
    <row r="89" spans="1:6" x14ac:dyDescent="0.25">
      <c r="A89" s="1" t="s">
        <v>106</v>
      </c>
      <c r="B89" s="3"/>
      <c r="C89" s="3" t="s">
        <v>220</v>
      </c>
      <c r="D89" s="2">
        <v>2827140</v>
      </c>
      <c r="E89" s="2">
        <v>85595</v>
      </c>
      <c r="F89" s="26">
        <f t="shared" si="1"/>
        <v>3.0276180167943574</v>
      </c>
    </row>
    <row r="90" spans="1:6" x14ac:dyDescent="0.25">
      <c r="A90" s="1" t="s">
        <v>108</v>
      </c>
      <c r="B90" s="3"/>
      <c r="C90" s="3" t="s">
        <v>221</v>
      </c>
      <c r="D90" s="2">
        <v>2827140</v>
      </c>
      <c r="E90" s="2">
        <v>85595</v>
      </c>
      <c r="F90" s="26">
        <f t="shared" si="1"/>
        <v>3.0276180167943574</v>
      </c>
    </row>
    <row r="91" spans="1:6" ht="45.75" customHeight="1" x14ac:dyDescent="0.25">
      <c r="A91" s="1" t="s">
        <v>222</v>
      </c>
      <c r="B91" s="3"/>
      <c r="C91" s="3" t="s">
        <v>223</v>
      </c>
      <c r="D91" s="2">
        <v>2827140</v>
      </c>
      <c r="E91" s="2">
        <v>85595</v>
      </c>
      <c r="F91" s="26">
        <f t="shared" si="1"/>
        <v>3.0276180167943574</v>
      </c>
    </row>
    <row r="92" spans="1:6" x14ac:dyDescent="0.25">
      <c r="A92" s="1" t="s">
        <v>126</v>
      </c>
      <c r="B92" s="3"/>
      <c r="C92" s="3" t="s">
        <v>224</v>
      </c>
      <c r="D92" s="2">
        <v>2827140</v>
      </c>
      <c r="E92" s="2">
        <v>85595</v>
      </c>
      <c r="F92" s="26">
        <f t="shared" si="1"/>
        <v>3.0276180167943574</v>
      </c>
    </row>
    <row r="93" spans="1:6" x14ac:dyDescent="0.25">
      <c r="A93" s="1" t="s">
        <v>128</v>
      </c>
      <c r="B93" s="3"/>
      <c r="C93" s="3" t="s">
        <v>225</v>
      </c>
      <c r="D93" s="2">
        <v>2827140</v>
      </c>
      <c r="E93" s="2">
        <v>85595</v>
      </c>
      <c r="F93" s="26">
        <f t="shared" si="1"/>
        <v>3.0276180167943574</v>
      </c>
    </row>
    <row r="94" spans="1:6" ht="23.25" customHeight="1" x14ac:dyDescent="0.25">
      <c r="A94" s="1" t="s">
        <v>226</v>
      </c>
      <c r="B94" s="3" t="s">
        <v>227</v>
      </c>
      <c r="C94" s="3" t="s">
        <v>14</v>
      </c>
      <c r="D94" s="2">
        <v>-17052.169999999998</v>
      </c>
      <c r="E94" s="2">
        <v>297231.63</v>
      </c>
      <c r="F94" s="7" t="s">
        <v>14</v>
      </c>
    </row>
    <row r="95" spans="1:6" ht="0" hidden="1" customHeight="1" x14ac:dyDescent="0.25">
      <c r="A95" s="1" t="s">
        <v>100</v>
      </c>
      <c r="B95" s="3" t="s">
        <v>101</v>
      </c>
      <c r="C95" s="3" t="s">
        <v>14</v>
      </c>
      <c r="D95" s="2">
        <v>6489972.1699999999</v>
      </c>
      <c r="E95" s="2">
        <v>800424.58</v>
      </c>
      <c r="F95" s="2">
        <v>5689547.5899999999</v>
      </c>
    </row>
    <row r="96" spans="1:6" ht="0" hidden="1" customHeight="1" x14ac:dyDescent="0.25">
      <c r="A96" s="1" t="s">
        <v>102</v>
      </c>
      <c r="B96" s="3"/>
      <c r="C96" s="3" t="s">
        <v>103</v>
      </c>
      <c r="D96" s="2">
        <v>2383780.17</v>
      </c>
      <c r="E96" s="2">
        <v>408384.41</v>
      </c>
      <c r="F96" s="2">
        <v>1975395.76</v>
      </c>
    </row>
    <row r="97" spans="1:6" ht="0" hidden="1" customHeight="1" x14ac:dyDescent="0.25">
      <c r="A97" s="1" t="s">
        <v>104</v>
      </c>
      <c r="B97" s="3"/>
      <c r="C97" s="3" t="s">
        <v>105</v>
      </c>
      <c r="D97" s="2">
        <v>742609</v>
      </c>
      <c r="E97" s="2">
        <v>170496.9</v>
      </c>
      <c r="F97" s="2">
        <v>572112.1</v>
      </c>
    </row>
    <row r="98" spans="1:6" ht="0" hidden="1" customHeight="1" x14ac:dyDescent="0.25">
      <c r="A98" s="1" t="s">
        <v>106</v>
      </c>
      <c r="B98" s="3"/>
      <c r="C98" s="3" t="s">
        <v>107</v>
      </c>
      <c r="D98" s="2">
        <v>742609</v>
      </c>
      <c r="E98" s="2">
        <v>170496.9</v>
      </c>
      <c r="F98" s="2">
        <v>572112.1</v>
      </c>
    </row>
    <row r="99" spans="1:6" ht="0" hidden="1" customHeight="1" x14ac:dyDescent="0.25">
      <c r="A99" s="1" t="s">
        <v>108</v>
      </c>
      <c r="B99" s="3"/>
      <c r="C99" s="3" t="s">
        <v>109</v>
      </c>
      <c r="D99" s="2">
        <v>742609</v>
      </c>
      <c r="E99" s="2">
        <v>170496.9</v>
      </c>
      <c r="F99" s="2">
        <v>572112.1</v>
      </c>
    </row>
    <row r="100" spans="1:6" ht="0" hidden="1" customHeight="1" x14ac:dyDescent="0.25">
      <c r="A100" s="1" t="s">
        <v>110</v>
      </c>
      <c r="B100" s="3"/>
      <c r="C100" s="3" t="s">
        <v>111</v>
      </c>
      <c r="D100" s="2">
        <v>742609</v>
      </c>
      <c r="E100" s="2">
        <v>170496.9</v>
      </c>
      <c r="F100" s="2">
        <v>572112.1</v>
      </c>
    </row>
    <row r="101" spans="1:6" ht="0" hidden="1" customHeight="1" x14ac:dyDescent="0.25">
      <c r="A101" s="1" t="s">
        <v>112</v>
      </c>
      <c r="B101" s="3"/>
      <c r="C101" s="3" t="s">
        <v>113</v>
      </c>
      <c r="D101" s="2">
        <v>742609</v>
      </c>
      <c r="E101" s="2">
        <v>170496.9</v>
      </c>
      <c r="F101" s="2">
        <v>572112.1</v>
      </c>
    </row>
    <row r="102" spans="1:6" ht="0" hidden="1" customHeight="1" x14ac:dyDescent="0.25">
      <c r="A102" s="1" t="s">
        <v>114</v>
      </c>
      <c r="B102" s="3"/>
      <c r="C102" s="3" t="s">
        <v>115</v>
      </c>
      <c r="D102" s="2">
        <v>742609</v>
      </c>
      <c r="E102" s="2">
        <v>170496.9</v>
      </c>
      <c r="F102" s="2">
        <v>572112.1</v>
      </c>
    </row>
    <row r="103" spans="1:6" ht="0" hidden="1" customHeight="1" x14ac:dyDescent="0.25">
      <c r="A103" s="1" t="s">
        <v>116</v>
      </c>
      <c r="B103" s="3"/>
      <c r="C103" s="3" t="s">
        <v>117</v>
      </c>
      <c r="D103" s="2">
        <v>570360</v>
      </c>
      <c r="E103" s="2">
        <v>130950</v>
      </c>
      <c r="F103" s="2">
        <v>439410</v>
      </c>
    </row>
    <row r="104" spans="1:6" ht="0" hidden="1" customHeight="1" x14ac:dyDescent="0.25">
      <c r="A104" s="1" t="s">
        <v>118</v>
      </c>
      <c r="B104" s="3"/>
      <c r="C104" s="3" t="s">
        <v>119</v>
      </c>
      <c r="D104" s="2">
        <v>172249</v>
      </c>
      <c r="E104" s="2">
        <v>39546.9</v>
      </c>
      <c r="F104" s="2">
        <v>132702.1</v>
      </c>
    </row>
    <row r="105" spans="1:6" ht="0" hidden="1" customHeight="1" x14ac:dyDescent="0.25">
      <c r="A105" s="1" t="s">
        <v>120</v>
      </c>
      <c r="B105" s="3"/>
      <c r="C105" s="3" t="s">
        <v>121</v>
      </c>
      <c r="D105" s="2">
        <v>1638171.17</v>
      </c>
      <c r="E105" s="2">
        <v>237887.51</v>
      </c>
      <c r="F105" s="2">
        <v>1400283.66</v>
      </c>
    </row>
    <row r="106" spans="1:6" ht="0" hidden="1" customHeight="1" x14ac:dyDescent="0.25">
      <c r="A106" s="1" t="s">
        <v>106</v>
      </c>
      <c r="B106" s="3"/>
      <c r="C106" s="3" t="s">
        <v>122</v>
      </c>
      <c r="D106" s="2">
        <v>1638171.17</v>
      </c>
      <c r="E106" s="2">
        <v>237887.51</v>
      </c>
      <c r="F106" s="2">
        <v>1400283.66</v>
      </c>
    </row>
    <row r="107" spans="1:6" ht="0" hidden="1" customHeight="1" x14ac:dyDescent="0.25">
      <c r="A107" s="1" t="s">
        <v>108</v>
      </c>
      <c r="B107" s="3"/>
      <c r="C107" s="3" t="s">
        <v>123</v>
      </c>
      <c r="D107" s="2">
        <v>1638171.17</v>
      </c>
      <c r="E107" s="2">
        <v>237887.51</v>
      </c>
      <c r="F107" s="2">
        <v>1400283.66</v>
      </c>
    </row>
    <row r="108" spans="1:6" ht="0" hidden="1" customHeight="1" x14ac:dyDescent="0.25">
      <c r="A108" s="1" t="s">
        <v>124</v>
      </c>
      <c r="B108" s="3"/>
      <c r="C108" s="3" t="s">
        <v>125</v>
      </c>
      <c r="D108" s="2">
        <v>416890</v>
      </c>
      <c r="E108" s="2">
        <v>34741</v>
      </c>
      <c r="F108" s="2">
        <v>382149</v>
      </c>
    </row>
    <row r="109" spans="1:6" ht="0" hidden="1" customHeight="1" x14ac:dyDescent="0.25">
      <c r="A109" s="1" t="s">
        <v>126</v>
      </c>
      <c r="B109" s="3"/>
      <c r="C109" s="3" t="s">
        <v>127</v>
      </c>
      <c r="D109" s="2">
        <v>416890</v>
      </c>
      <c r="E109" s="2">
        <v>34741</v>
      </c>
      <c r="F109" s="2">
        <v>382149</v>
      </c>
    </row>
    <row r="110" spans="1:6" ht="0" hidden="1" customHeight="1" x14ac:dyDescent="0.25">
      <c r="A110" s="1" t="s">
        <v>128</v>
      </c>
      <c r="B110" s="3"/>
      <c r="C110" s="3" t="s">
        <v>129</v>
      </c>
      <c r="D110" s="2">
        <v>416890</v>
      </c>
      <c r="E110" s="2">
        <v>34741</v>
      </c>
      <c r="F110" s="2">
        <v>382149</v>
      </c>
    </row>
    <row r="111" spans="1:6" ht="0" hidden="1" customHeight="1" x14ac:dyDescent="0.25">
      <c r="A111" s="1" t="s">
        <v>130</v>
      </c>
      <c r="B111" s="3"/>
      <c r="C111" s="3" t="s">
        <v>131</v>
      </c>
      <c r="D111" s="2">
        <v>38054</v>
      </c>
      <c r="E111" s="2">
        <v>3172</v>
      </c>
      <c r="F111" s="2">
        <v>34882</v>
      </c>
    </row>
    <row r="112" spans="1:6" ht="0" hidden="1" customHeight="1" x14ac:dyDescent="0.25">
      <c r="A112" s="1" t="s">
        <v>126</v>
      </c>
      <c r="B112" s="3"/>
      <c r="C112" s="3" t="s">
        <v>132</v>
      </c>
      <c r="D112" s="2">
        <v>38054</v>
      </c>
      <c r="E112" s="2">
        <v>3172</v>
      </c>
      <c r="F112" s="2">
        <v>34882</v>
      </c>
    </row>
    <row r="113" spans="1:6" ht="0" hidden="1" customHeight="1" x14ac:dyDescent="0.25">
      <c r="A113" s="1" t="s">
        <v>128</v>
      </c>
      <c r="B113" s="3"/>
      <c r="C113" s="3" t="s">
        <v>133</v>
      </c>
      <c r="D113" s="2">
        <v>38054</v>
      </c>
      <c r="E113" s="2">
        <v>3172</v>
      </c>
      <c r="F113" s="2">
        <v>34882</v>
      </c>
    </row>
    <row r="114" spans="1:6" ht="0" hidden="1" customHeight="1" x14ac:dyDescent="0.25">
      <c r="A114" s="1" t="s">
        <v>134</v>
      </c>
      <c r="B114" s="3"/>
      <c r="C114" s="3" t="s">
        <v>135</v>
      </c>
      <c r="D114" s="2">
        <v>11753</v>
      </c>
      <c r="E114" s="2">
        <v>980</v>
      </c>
      <c r="F114" s="2">
        <v>10773</v>
      </c>
    </row>
    <row r="115" spans="1:6" ht="0" hidden="1" customHeight="1" x14ac:dyDescent="0.25">
      <c r="A115" s="1" t="s">
        <v>126</v>
      </c>
      <c r="B115" s="3"/>
      <c r="C115" s="3" t="s">
        <v>136</v>
      </c>
      <c r="D115" s="2">
        <v>11753</v>
      </c>
      <c r="E115" s="2">
        <v>980</v>
      </c>
      <c r="F115" s="2">
        <v>10773</v>
      </c>
    </row>
    <row r="116" spans="1:6" ht="0" hidden="1" customHeight="1" x14ac:dyDescent="0.25">
      <c r="A116" s="1" t="s">
        <v>128</v>
      </c>
      <c r="B116" s="3"/>
      <c r="C116" s="3" t="s">
        <v>137</v>
      </c>
      <c r="D116" s="2">
        <v>11753</v>
      </c>
      <c r="E116" s="2">
        <v>980</v>
      </c>
      <c r="F116" s="2">
        <v>10773</v>
      </c>
    </row>
    <row r="117" spans="1:6" ht="0" hidden="1" customHeight="1" x14ac:dyDescent="0.25">
      <c r="A117" s="1" t="s">
        <v>138</v>
      </c>
      <c r="B117" s="3"/>
      <c r="C117" s="3" t="s">
        <v>139</v>
      </c>
      <c r="D117" s="2">
        <v>27322</v>
      </c>
      <c r="E117" s="2">
        <v>2277</v>
      </c>
      <c r="F117" s="2">
        <v>25045</v>
      </c>
    </row>
    <row r="118" spans="1:6" ht="0" hidden="1" customHeight="1" x14ac:dyDescent="0.25">
      <c r="A118" s="1" t="s">
        <v>126</v>
      </c>
      <c r="B118" s="3"/>
      <c r="C118" s="3" t="s">
        <v>140</v>
      </c>
      <c r="D118" s="2">
        <v>27322</v>
      </c>
      <c r="E118" s="2">
        <v>2277</v>
      </c>
      <c r="F118" s="2">
        <v>25045</v>
      </c>
    </row>
    <row r="119" spans="1:6" ht="0" hidden="1" customHeight="1" x14ac:dyDescent="0.25">
      <c r="A119" s="1" t="s">
        <v>128</v>
      </c>
      <c r="B119" s="3"/>
      <c r="C119" s="3" t="s">
        <v>141</v>
      </c>
      <c r="D119" s="2">
        <v>27322</v>
      </c>
      <c r="E119" s="2">
        <v>2277</v>
      </c>
      <c r="F119" s="2">
        <v>25045</v>
      </c>
    </row>
    <row r="120" spans="1:6" ht="0" hidden="1" customHeight="1" x14ac:dyDescent="0.25">
      <c r="A120" s="1" t="s">
        <v>142</v>
      </c>
      <c r="B120" s="3"/>
      <c r="C120" s="3" t="s">
        <v>143</v>
      </c>
      <c r="D120" s="2">
        <v>1144152.17</v>
      </c>
      <c r="E120" s="2">
        <v>196717.51</v>
      </c>
      <c r="F120" s="2">
        <v>947434.66</v>
      </c>
    </row>
    <row r="121" spans="1:6" ht="0" hidden="1" customHeight="1" x14ac:dyDescent="0.25">
      <c r="A121" s="1" t="s">
        <v>112</v>
      </c>
      <c r="B121" s="3"/>
      <c r="C121" s="3" t="s">
        <v>144</v>
      </c>
      <c r="D121" s="2">
        <v>806831.17</v>
      </c>
      <c r="E121" s="2">
        <v>131475.97</v>
      </c>
      <c r="F121" s="2">
        <v>675355.2</v>
      </c>
    </row>
    <row r="122" spans="1:6" ht="0" hidden="1" customHeight="1" x14ac:dyDescent="0.25">
      <c r="A122" s="1" t="s">
        <v>114</v>
      </c>
      <c r="B122" s="3"/>
      <c r="C122" s="3" t="s">
        <v>145</v>
      </c>
      <c r="D122" s="2">
        <v>806831.17</v>
      </c>
      <c r="E122" s="2">
        <v>131475.97</v>
      </c>
      <c r="F122" s="2">
        <v>675355.2</v>
      </c>
    </row>
    <row r="123" spans="1:6" ht="0" hidden="1" customHeight="1" x14ac:dyDescent="0.25">
      <c r="A123" s="1" t="s">
        <v>116</v>
      </c>
      <c r="B123" s="3"/>
      <c r="C123" s="3" t="s">
        <v>146</v>
      </c>
      <c r="D123" s="2">
        <v>616631.17000000004</v>
      </c>
      <c r="E123" s="2">
        <v>100980.01</v>
      </c>
      <c r="F123" s="2">
        <v>515651.16</v>
      </c>
    </row>
    <row r="124" spans="1:6" ht="0" hidden="1" customHeight="1" x14ac:dyDescent="0.25">
      <c r="A124" s="1" t="s">
        <v>118</v>
      </c>
      <c r="B124" s="3"/>
      <c r="C124" s="3" t="s">
        <v>147</v>
      </c>
      <c r="D124" s="2">
        <v>190200</v>
      </c>
      <c r="E124" s="2">
        <v>30495.96</v>
      </c>
      <c r="F124" s="2">
        <v>159704.04</v>
      </c>
    </row>
    <row r="125" spans="1:6" ht="0" hidden="1" customHeight="1" x14ac:dyDescent="0.25">
      <c r="A125" s="1" t="s">
        <v>148</v>
      </c>
      <c r="B125" s="3"/>
      <c r="C125" s="3" t="s">
        <v>149</v>
      </c>
      <c r="D125" s="2">
        <v>295321</v>
      </c>
      <c r="E125" s="2">
        <v>33019.19</v>
      </c>
      <c r="F125" s="2">
        <v>262301.81</v>
      </c>
    </row>
    <row r="126" spans="1:6" ht="0" hidden="1" customHeight="1" x14ac:dyDescent="0.25">
      <c r="A126" s="1" t="s">
        <v>150</v>
      </c>
      <c r="B126" s="3"/>
      <c r="C126" s="3" t="s">
        <v>151</v>
      </c>
      <c r="D126" s="2">
        <v>295321</v>
      </c>
      <c r="E126" s="2">
        <v>33019.19</v>
      </c>
      <c r="F126" s="2">
        <v>262301.81</v>
      </c>
    </row>
    <row r="127" spans="1:6" ht="0" hidden="1" customHeight="1" x14ac:dyDescent="0.25">
      <c r="A127" s="1" t="s">
        <v>152</v>
      </c>
      <c r="B127" s="3"/>
      <c r="C127" s="3" t="s">
        <v>153</v>
      </c>
      <c r="D127" s="2">
        <v>67821</v>
      </c>
      <c r="E127" s="2">
        <v>11131.41</v>
      </c>
      <c r="F127" s="2">
        <v>56689.59</v>
      </c>
    </row>
    <row r="128" spans="1:6" ht="0" hidden="1" customHeight="1" x14ac:dyDescent="0.25">
      <c r="A128" s="1" t="s">
        <v>154</v>
      </c>
      <c r="B128" s="3"/>
      <c r="C128" s="3" t="s">
        <v>155</v>
      </c>
      <c r="D128" s="2">
        <v>197500</v>
      </c>
      <c r="E128" s="2">
        <v>13491.34</v>
      </c>
      <c r="F128" s="2">
        <v>184008.66</v>
      </c>
    </row>
    <row r="129" spans="1:6" ht="0" hidden="1" customHeight="1" x14ac:dyDescent="0.25">
      <c r="A129" s="1" t="s">
        <v>156</v>
      </c>
      <c r="B129" s="3"/>
      <c r="C129" s="3" t="s">
        <v>157</v>
      </c>
      <c r="D129" s="2">
        <v>30000</v>
      </c>
      <c r="E129" s="2">
        <v>8396.44</v>
      </c>
      <c r="F129" s="2">
        <v>21603.56</v>
      </c>
    </row>
    <row r="130" spans="1:6" ht="0" hidden="1" customHeight="1" x14ac:dyDescent="0.25">
      <c r="A130" s="1" t="s">
        <v>158</v>
      </c>
      <c r="B130" s="3"/>
      <c r="C130" s="3" t="s">
        <v>159</v>
      </c>
      <c r="D130" s="2">
        <v>42000</v>
      </c>
      <c r="E130" s="2">
        <v>32222.35</v>
      </c>
      <c r="F130" s="2">
        <v>9777.65</v>
      </c>
    </row>
    <row r="131" spans="1:6" ht="0" hidden="1" customHeight="1" x14ac:dyDescent="0.25">
      <c r="A131" s="1" t="s">
        <v>160</v>
      </c>
      <c r="B131" s="3"/>
      <c r="C131" s="3" t="s">
        <v>161</v>
      </c>
      <c r="D131" s="2">
        <v>42000</v>
      </c>
      <c r="E131" s="2">
        <v>32222.35</v>
      </c>
      <c r="F131" s="2">
        <v>9777.65</v>
      </c>
    </row>
    <row r="132" spans="1:6" ht="0" hidden="1" customHeight="1" x14ac:dyDescent="0.25">
      <c r="A132" s="1" t="s">
        <v>162</v>
      </c>
      <c r="B132" s="3"/>
      <c r="C132" s="3" t="s">
        <v>163</v>
      </c>
      <c r="D132" s="2">
        <v>2000</v>
      </c>
      <c r="E132" s="2">
        <v>0</v>
      </c>
      <c r="F132" s="2">
        <v>2000</v>
      </c>
    </row>
    <row r="133" spans="1:6" ht="0" hidden="1" customHeight="1" x14ac:dyDescent="0.25">
      <c r="A133" s="1" t="s">
        <v>164</v>
      </c>
      <c r="B133" s="3"/>
      <c r="C133" s="3" t="s">
        <v>165</v>
      </c>
      <c r="D133" s="2">
        <v>6000</v>
      </c>
      <c r="E133" s="2">
        <v>0</v>
      </c>
      <c r="F133" s="2">
        <v>6000</v>
      </c>
    </row>
    <row r="134" spans="1:6" ht="0" hidden="1" customHeight="1" x14ac:dyDescent="0.25">
      <c r="A134" s="1" t="s">
        <v>166</v>
      </c>
      <c r="B134" s="3"/>
      <c r="C134" s="3" t="s">
        <v>167</v>
      </c>
      <c r="D134" s="2">
        <v>34000</v>
      </c>
      <c r="E134" s="2">
        <v>32222.35</v>
      </c>
      <c r="F134" s="2">
        <v>1777.65</v>
      </c>
    </row>
    <row r="135" spans="1:6" ht="0" hidden="1" customHeight="1" x14ac:dyDescent="0.25">
      <c r="A135" s="1" t="s">
        <v>168</v>
      </c>
      <c r="B135" s="3"/>
      <c r="C135" s="3" t="s">
        <v>169</v>
      </c>
      <c r="D135" s="2">
        <v>3000</v>
      </c>
      <c r="E135" s="2">
        <v>0</v>
      </c>
      <c r="F135" s="2">
        <v>3000</v>
      </c>
    </row>
    <row r="136" spans="1:6" ht="0" hidden="1" customHeight="1" x14ac:dyDescent="0.25">
      <c r="A136" s="1" t="s">
        <v>106</v>
      </c>
      <c r="B136" s="3"/>
      <c r="C136" s="3" t="s">
        <v>170</v>
      </c>
      <c r="D136" s="2">
        <v>3000</v>
      </c>
      <c r="E136" s="2">
        <v>0</v>
      </c>
      <c r="F136" s="2">
        <v>3000</v>
      </c>
    </row>
    <row r="137" spans="1:6" ht="0" hidden="1" customHeight="1" x14ac:dyDescent="0.25">
      <c r="A137" s="1" t="s">
        <v>108</v>
      </c>
      <c r="B137" s="3"/>
      <c r="C137" s="3" t="s">
        <v>171</v>
      </c>
      <c r="D137" s="2">
        <v>3000</v>
      </c>
      <c r="E137" s="2">
        <v>0</v>
      </c>
      <c r="F137" s="2">
        <v>3000</v>
      </c>
    </row>
    <row r="138" spans="1:6" ht="0" hidden="1" customHeight="1" x14ac:dyDescent="0.25">
      <c r="A138" s="1" t="s">
        <v>172</v>
      </c>
      <c r="B138" s="3"/>
      <c r="C138" s="3" t="s">
        <v>173</v>
      </c>
      <c r="D138" s="2">
        <v>1000</v>
      </c>
      <c r="E138" s="2">
        <v>0</v>
      </c>
      <c r="F138" s="2">
        <v>1000</v>
      </c>
    </row>
    <row r="139" spans="1:6" ht="0" hidden="1" customHeight="1" x14ac:dyDescent="0.25">
      <c r="A139" s="1" t="s">
        <v>158</v>
      </c>
      <c r="B139" s="3"/>
      <c r="C139" s="3" t="s">
        <v>174</v>
      </c>
      <c r="D139" s="2">
        <v>1000</v>
      </c>
      <c r="E139" s="2">
        <v>0</v>
      </c>
      <c r="F139" s="2">
        <v>1000</v>
      </c>
    </row>
    <row r="140" spans="1:6" ht="0" hidden="1" customHeight="1" x14ac:dyDescent="0.25">
      <c r="A140" s="1" t="s">
        <v>175</v>
      </c>
      <c r="B140" s="3"/>
      <c r="C140" s="3" t="s">
        <v>176</v>
      </c>
      <c r="D140" s="2">
        <v>1000</v>
      </c>
      <c r="E140" s="2">
        <v>0</v>
      </c>
      <c r="F140" s="2">
        <v>1000</v>
      </c>
    </row>
    <row r="141" spans="1:6" ht="0" hidden="1" customHeight="1" x14ac:dyDescent="0.25">
      <c r="A141" s="1" t="s">
        <v>177</v>
      </c>
      <c r="B141" s="3"/>
      <c r="C141" s="3" t="s">
        <v>178</v>
      </c>
      <c r="D141" s="2">
        <v>1000</v>
      </c>
      <c r="E141" s="2">
        <v>0</v>
      </c>
      <c r="F141" s="2">
        <v>1000</v>
      </c>
    </row>
    <row r="142" spans="1:6" ht="0" hidden="1" customHeight="1" x14ac:dyDescent="0.25">
      <c r="A142" s="1" t="s">
        <v>158</v>
      </c>
      <c r="B142" s="3"/>
      <c r="C142" s="3" t="s">
        <v>179</v>
      </c>
      <c r="D142" s="2">
        <v>1000</v>
      </c>
      <c r="E142" s="2">
        <v>0</v>
      </c>
      <c r="F142" s="2">
        <v>1000</v>
      </c>
    </row>
    <row r="143" spans="1:6" ht="0" hidden="1" customHeight="1" x14ac:dyDescent="0.25">
      <c r="A143" s="1" t="s">
        <v>175</v>
      </c>
      <c r="B143" s="3"/>
      <c r="C143" s="3" t="s">
        <v>180</v>
      </c>
      <c r="D143" s="2">
        <v>1000</v>
      </c>
      <c r="E143" s="2">
        <v>0</v>
      </c>
      <c r="F143" s="2">
        <v>1000</v>
      </c>
    </row>
    <row r="144" spans="1:6" ht="0" hidden="1" customHeight="1" x14ac:dyDescent="0.25">
      <c r="A144" s="1" t="s">
        <v>181</v>
      </c>
      <c r="B144" s="3"/>
      <c r="C144" s="3" t="s">
        <v>182</v>
      </c>
      <c r="D144" s="2">
        <v>1000</v>
      </c>
      <c r="E144" s="2">
        <v>0</v>
      </c>
      <c r="F144" s="2">
        <v>1000</v>
      </c>
    </row>
    <row r="145" spans="1:6" ht="0" hidden="1" customHeight="1" x14ac:dyDescent="0.25">
      <c r="A145" s="1" t="s">
        <v>158</v>
      </c>
      <c r="B145" s="3"/>
      <c r="C145" s="3" t="s">
        <v>183</v>
      </c>
      <c r="D145" s="2">
        <v>1000</v>
      </c>
      <c r="E145" s="2">
        <v>0</v>
      </c>
      <c r="F145" s="2">
        <v>1000</v>
      </c>
    </row>
    <row r="146" spans="1:6" ht="0" hidden="1" customHeight="1" x14ac:dyDescent="0.25">
      <c r="A146" s="1" t="s">
        <v>175</v>
      </c>
      <c r="B146" s="3"/>
      <c r="C146" s="3" t="s">
        <v>184</v>
      </c>
      <c r="D146" s="2">
        <v>1000</v>
      </c>
      <c r="E146" s="2">
        <v>0</v>
      </c>
      <c r="F146" s="2">
        <v>1000</v>
      </c>
    </row>
    <row r="147" spans="1:6" ht="0" hidden="1" customHeight="1" x14ac:dyDescent="0.25">
      <c r="A147" s="1" t="s">
        <v>185</v>
      </c>
      <c r="B147" s="3"/>
      <c r="C147" s="3" t="s">
        <v>186</v>
      </c>
      <c r="D147" s="2">
        <v>252900</v>
      </c>
      <c r="E147" s="2">
        <v>54025</v>
      </c>
      <c r="F147" s="2">
        <v>198875</v>
      </c>
    </row>
    <row r="148" spans="1:6" ht="0" hidden="1" customHeight="1" x14ac:dyDescent="0.25">
      <c r="A148" s="1" t="s">
        <v>187</v>
      </c>
      <c r="B148" s="3"/>
      <c r="C148" s="3" t="s">
        <v>188</v>
      </c>
      <c r="D148" s="2">
        <v>252900</v>
      </c>
      <c r="E148" s="2">
        <v>54025</v>
      </c>
      <c r="F148" s="2">
        <v>198875</v>
      </c>
    </row>
    <row r="149" spans="1:6" ht="0" hidden="1" customHeight="1" x14ac:dyDescent="0.25">
      <c r="A149" s="1" t="s">
        <v>106</v>
      </c>
      <c r="B149" s="3"/>
      <c r="C149" s="3" t="s">
        <v>189</v>
      </c>
      <c r="D149" s="2">
        <v>252900</v>
      </c>
      <c r="E149" s="2">
        <v>54025</v>
      </c>
      <c r="F149" s="2">
        <v>198875</v>
      </c>
    </row>
    <row r="150" spans="1:6" ht="0" hidden="1" customHeight="1" x14ac:dyDescent="0.25">
      <c r="A150" s="1" t="s">
        <v>108</v>
      </c>
      <c r="B150" s="3"/>
      <c r="C150" s="3" t="s">
        <v>190</v>
      </c>
      <c r="D150" s="2">
        <v>252900</v>
      </c>
      <c r="E150" s="2">
        <v>54025</v>
      </c>
      <c r="F150" s="2">
        <v>198875</v>
      </c>
    </row>
    <row r="151" spans="1:6" ht="0" hidden="1" customHeight="1" x14ac:dyDescent="0.25">
      <c r="A151" s="1" t="s">
        <v>191</v>
      </c>
      <c r="B151" s="3"/>
      <c r="C151" s="3" t="s">
        <v>192</v>
      </c>
      <c r="D151" s="2">
        <v>252900</v>
      </c>
      <c r="E151" s="2">
        <v>54025</v>
      </c>
      <c r="F151" s="2">
        <v>198875</v>
      </c>
    </row>
    <row r="152" spans="1:6" ht="0" hidden="1" customHeight="1" x14ac:dyDescent="0.25">
      <c r="A152" s="1" t="s">
        <v>112</v>
      </c>
      <c r="B152" s="3"/>
      <c r="C152" s="3" t="s">
        <v>193</v>
      </c>
      <c r="D152" s="2">
        <v>216100</v>
      </c>
      <c r="E152" s="2">
        <v>54025</v>
      </c>
      <c r="F152" s="2">
        <v>162075</v>
      </c>
    </row>
    <row r="153" spans="1:6" ht="0" hidden="1" customHeight="1" x14ac:dyDescent="0.25">
      <c r="A153" s="1" t="s">
        <v>114</v>
      </c>
      <c r="B153" s="3"/>
      <c r="C153" s="3" t="s">
        <v>194</v>
      </c>
      <c r="D153" s="2">
        <v>216100</v>
      </c>
      <c r="E153" s="2">
        <v>54025</v>
      </c>
      <c r="F153" s="2">
        <v>162075</v>
      </c>
    </row>
    <row r="154" spans="1:6" ht="0" hidden="1" customHeight="1" x14ac:dyDescent="0.25">
      <c r="A154" s="1" t="s">
        <v>116</v>
      </c>
      <c r="B154" s="3"/>
      <c r="C154" s="3" t="s">
        <v>195</v>
      </c>
      <c r="D154" s="2">
        <v>165975.42000000001</v>
      </c>
      <c r="E154" s="2">
        <v>41493.86</v>
      </c>
      <c r="F154" s="2">
        <v>124481.56</v>
      </c>
    </row>
    <row r="155" spans="1:6" ht="0" hidden="1" customHeight="1" x14ac:dyDescent="0.25">
      <c r="A155" s="1" t="s">
        <v>118</v>
      </c>
      <c r="B155" s="3"/>
      <c r="C155" s="3" t="s">
        <v>196</v>
      </c>
      <c r="D155" s="2">
        <v>50124.58</v>
      </c>
      <c r="E155" s="2">
        <v>12531.14</v>
      </c>
      <c r="F155" s="2">
        <v>37593.440000000002</v>
      </c>
    </row>
    <row r="156" spans="1:6" ht="0" hidden="1" customHeight="1" x14ac:dyDescent="0.25">
      <c r="A156" s="1" t="s">
        <v>148</v>
      </c>
      <c r="B156" s="3"/>
      <c r="C156" s="3" t="s">
        <v>197</v>
      </c>
      <c r="D156" s="2">
        <v>36800</v>
      </c>
      <c r="E156" s="2">
        <v>0</v>
      </c>
      <c r="F156" s="2">
        <v>36800</v>
      </c>
    </row>
    <row r="157" spans="1:6" ht="0" hidden="1" customHeight="1" x14ac:dyDescent="0.25">
      <c r="A157" s="1" t="s">
        <v>150</v>
      </c>
      <c r="B157" s="3"/>
      <c r="C157" s="3" t="s">
        <v>198</v>
      </c>
      <c r="D157" s="2">
        <v>36800</v>
      </c>
      <c r="E157" s="2">
        <v>0</v>
      </c>
      <c r="F157" s="2">
        <v>36800</v>
      </c>
    </row>
    <row r="158" spans="1:6" ht="0" hidden="1" customHeight="1" x14ac:dyDescent="0.25">
      <c r="A158" s="1" t="s">
        <v>154</v>
      </c>
      <c r="B158" s="3"/>
      <c r="C158" s="3" t="s">
        <v>199</v>
      </c>
      <c r="D158" s="2">
        <v>36800</v>
      </c>
      <c r="E158" s="2">
        <v>0</v>
      </c>
      <c r="F158" s="2">
        <v>36800</v>
      </c>
    </row>
    <row r="159" spans="1:6" ht="0" hidden="1" customHeight="1" x14ac:dyDescent="0.25">
      <c r="A159" s="1" t="s">
        <v>200</v>
      </c>
      <c r="B159" s="3"/>
      <c r="C159" s="3" t="s">
        <v>201</v>
      </c>
      <c r="D159" s="2">
        <v>1026152</v>
      </c>
      <c r="E159" s="2">
        <v>252420.17</v>
      </c>
      <c r="F159" s="2">
        <v>773731.83</v>
      </c>
    </row>
    <row r="160" spans="1:6" ht="0" hidden="1" customHeight="1" x14ac:dyDescent="0.25">
      <c r="A160" s="1" t="s">
        <v>202</v>
      </c>
      <c r="B160" s="3"/>
      <c r="C160" s="3" t="s">
        <v>203</v>
      </c>
      <c r="D160" s="2">
        <v>1026152</v>
      </c>
      <c r="E160" s="2">
        <v>252420.17</v>
      </c>
      <c r="F160" s="2">
        <v>773731.83</v>
      </c>
    </row>
    <row r="161" spans="1:6" ht="0" hidden="1" customHeight="1" x14ac:dyDescent="0.25">
      <c r="A161" s="1" t="s">
        <v>106</v>
      </c>
      <c r="B161" s="3"/>
      <c r="C161" s="3" t="s">
        <v>204</v>
      </c>
      <c r="D161" s="2">
        <v>1026152</v>
      </c>
      <c r="E161" s="2">
        <v>252420.17</v>
      </c>
      <c r="F161" s="2">
        <v>773731.83</v>
      </c>
    </row>
    <row r="162" spans="1:6" ht="0" hidden="1" customHeight="1" x14ac:dyDescent="0.25">
      <c r="A162" s="1" t="s">
        <v>108</v>
      </c>
      <c r="B162" s="3"/>
      <c r="C162" s="3" t="s">
        <v>205</v>
      </c>
      <c r="D162" s="2">
        <v>1026152</v>
      </c>
      <c r="E162" s="2">
        <v>252420.17</v>
      </c>
      <c r="F162" s="2">
        <v>773731.83</v>
      </c>
    </row>
    <row r="163" spans="1:6" ht="0" hidden="1" customHeight="1" x14ac:dyDescent="0.25">
      <c r="A163" s="1" t="s">
        <v>206</v>
      </c>
      <c r="B163" s="3"/>
      <c r="C163" s="3" t="s">
        <v>207</v>
      </c>
      <c r="D163" s="2">
        <v>939152</v>
      </c>
      <c r="E163" s="2">
        <v>226326.8</v>
      </c>
      <c r="F163" s="2">
        <v>712825.2</v>
      </c>
    </row>
    <row r="164" spans="1:6" ht="0" hidden="1" customHeight="1" x14ac:dyDescent="0.25">
      <c r="A164" s="1" t="s">
        <v>148</v>
      </c>
      <c r="B164" s="3"/>
      <c r="C164" s="3" t="s">
        <v>208</v>
      </c>
      <c r="D164" s="2">
        <v>939152</v>
      </c>
      <c r="E164" s="2">
        <v>226326.8</v>
      </c>
      <c r="F164" s="2">
        <v>712825.2</v>
      </c>
    </row>
    <row r="165" spans="1:6" ht="0" hidden="1" customHeight="1" x14ac:dyDescent="0.25">
      <c r="A165" s="1" t="s">
        <v>150</v>
      </c>
      <c r="B165" s="3"/>
      <c r="C165" s="3" t="s">
        <v>209</v>
      </c>
      <c r="D165" s="2">
        <v>939152</v>
      </c>
      <c r="E165" s="2">
        <v>226326.8</v>
      </c>
      <c r="F165" s="2">
        <v>712825.2</v>
      </c>
    </row>
    <row r="166" spans="1:6" ht="0" hidden="1" customHeight="1" x14ac:dyDescent="0.25">
      <c r="A166" s="1" t="s">
        <v>154</v>
      </c>
      <c r="B166" s="3"/>
      <c r="C166" s="3" t="s">
        <v>210</v>
      </c>
      <c r="D166" s="2">
        <v>939152</v>
      </c>
      <c r="E166" s="2">
        <v>226326.8</v>
      </c>
      <c r="F166" s="2">
        <v>712825.2</v>
      </c>
    </row>
    <row r="167" spans="1:6" ht="0" hidden="1" customHeight="1" x14ac:dyDescent="0.25">
      <c r="A167" s="1" t="s">
        <v>211</v>
      </c>
      <c r="B167" s="3"/>
      <c r="C167" s="3" t="s">
        <v>212</v>
      </c>
      <c r="D167" s="2">
        <v>87000</v>
      </c>
      <c r="E167" s="2">
        <v>26093.37</v>
      </c>
      <c r="F167" s="2">
        <v>60906.63</v>
      </c>
    </row>
    <row r="168" spans="1:6" ht="0" hidden="1" customHeight="1" x14ac:dyDescent="0.25">
      <c r="A168" s="1" t="s">
        <v>148</v>
      </c>
      <c r="B168" s="3"/>
      <c r="C168" s="3" t="s">
        <v>213</v>
      </c>
      <c r="D168" s="2">
        <v>87000</v>
      </c>
      <c r="E168" s="2">
        <v>26093.37</v>
      </c>
      <c r="F168" s="2">
        <v>60906.63</v>
      </c>
    </row>
    <row r="169" spans="1:6" ht="0" hidden="1" customHeight="1" x14ac:dyDescent="0.25">
      <c r="A169" s="1" t="s">
        <v>150</v>
      </c>
      <c r="B169" s="3"/>
      <c r="C169" s="3" t="s">
        <v>214</v>
      </c>
      <c r="D169" s="2">
        <v>87000</v>
      </c>
      <c r="E169" s="2">
        <v>26093.37</v>
      </c>
      <c r="F169" s="2">
        <v>60906.63</v>
      </c>
    </row>
    <row r="170" spans="1:6" ht="0" hidden="1" customHeight="1" x14ac:dyDescent="0.25">
      <c r="A170" s="1" t="s">
        <v>156</v>
      </c>
      <c r="B170" s="3"/>
      <c r="C170" s="3" t="s">
        <v>215</v>
      </c>
      <c r="D170" s="2">
        <v>87000</v>
      </c>
      <c r="E170" s="2">
        <v>26093.37</v>
      </c>
      <c r="F170" s="2">
        <v>60906.63</v>
      </c>
    </row>
    <row r="171" spans="1:6" ht="0" hidden="1" customHeight="1" x14ac:dyDescent="0.25">
      <c r="A171" s="1" t="s">
        <v>216</v>
      </c>
      <c r="B171" s="3"/>
      <c r="C171" s="3" t="s">
        <v>217</v>
      </c>
      <c r="D171" s="2">
        <v>2827140</v>
      </c>
      <c r="E171" s="2">
        <v>85595</v>
      </c>
      <c r="F171" s="2">
        <v>2741545</v>
      </c>
    </row>
    <row r="172" spans="1:6" ht="0" hidden="1" customHeight="1" x14ac:dyDescent="0.25">
      <c r="A172" s="1" t="s">
        <v>218</v>
      </c>
      <c r="B172" s="3"/>
      <c r="C172" s="3" t="s">
        <v>219</v>
      </c>
      <c r="D172" s="2">
        <v>2827140</v>
      </c>
      <c r="E172" s="2">
        <v>85595</v>
      </c>
      <c r="F172" s="2">
        <v>2741545</v>
      </c>
    </row>
    <row r="173" spans="1:6" ht="0" hidden="1" customHeight="1" x14ac:dyDescent="0.25">
      <c r="A173" s="1" t="s">
        <v>106</v>
      </c>
      <c r="B173" s="3"/>
      <c r="C173" s="3" t="s">
        <v>220</v>
      </c>
      <c r="D173" s="2">
        <v>2827140</v>
      </c>
      <c r="E173" s="2">
        <v>85595</v>
      </c>
      <c r="F173" s="2">
        <v>2741545</v>
      </c>
    </row>
    <row r="174" spans="1:6" ht="0" hidden="1" customHeight="1" x14ac:dyDescent="0.25">
      <c r="A174" s="1" t="s">
        <v>108</v>
      </c>
      <c r="B174" s="3"/>
      <c r="C174" s="3" t="s">
        <v>221</v>
      </c>
      <c r="D174" s="2">
        <v>2827140</v>
      </c>
      <c r="E174" s="2">
        <v>85595</v>
      </c>
      <c r="F174" s="2">
        <v>2741545</v>
      </c>
    </row>
    <row r="175" spans="1:6" ht="0" hidden="1" customHeight="1" x14ac:dyDescent="0.25">
      <c r="A175" s="1" t="s">
        <v>222</v>
      </c>
      <c r="B175" s="3"/>
      <c r="C175" s="3" t="s">
        <v>223</v>
      </c>
      <c r="D175" s="2">
        <v>2827140</v>
      </c>
      <c r="E175" s="2">
        <v>85595</v>
      </c>
      <c r="F175" s="2">
        <v>2741545</v>
      </c>
    </row>
    <row r="176" spans="1:6" ht="0" hidden="1" customHeight="1" x14ac:dyDescent="0.25">
      <c r="A176" s="1" t="s">
        <v>126</v>
      </c>
      <c r="B176" s="3"/>
      <c r="C176" s="3" t="s">
        <v>224</v>
      </c>
      <c r="D176" s="2">
        <v>2827140</v>
      </c>
      <c r="E176" s="2">
        <v>85595</v>
      </c>
      <c r="F176" s="2">
        <v>2741545</v>
      </c>
    </row>
    <row r="177" spans="1:6" ht="0" hidden="1" customHeight="1" x14ac:dyDescent="0.25">
      <c r="A177" s="1" t="s">
        <v>128</v>
      </c>
      <c r="B177" s="3"/>
      <c r="C177" s="3" t="s">
        <v>225</v>
      </c>
      <c r="D177" s="2">
        <v>2827140</v>
      </c>
      <c r="E177" s="2">
        <v>85595</v>
      </c>
      <c r="F177" s="2">
        <v>2741545</v>
      </c>
    </row>
    <row r="178" spans="1:6" ht="0" hidden="1" customHeight="1" x14ac:dyDescent="0.25">
      <c r="A178" s="1" t="s">
        <v>226</v>
      </c>
      <c r="B178" s="3" t="s">
        <v>227</v>
      </c>
      <c r="C178" s="3" t="s">
        <v>14</v>
      </c>
      <c r="D178" s="2">
        <v>-17052.169999999998</v>
      </c>
      <c r="E178" s="2">
        <v>297231.63</v>
      </c>
      <c r="F178" s="7" t="s">
        <v>14</v>
      </c>
    </row>
  </sheetData>
  <mergeCells count="7">
    <mergeCell ref="A6:F6"/>
    <mergeCell ref="A7:F7"/>
    <mergeCell ref="A8:F8"/>
    <mergeCell ref="A1:F1"/>
    <mergeCell ref="A2:F2"/>
    <mergeCell ref="A3:F3"/>
    <mergeCell ref="A4:F4"/>
  </mergeCells>
  <pageMargins left="0.7" right="0.7" top="0.75" bottom="0.75" header="0.3" footer="0.3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tabSelected="1" workbookViewId="0">
      <selection activeCell="A27" sqref="A27:A31"/>
    </sheetView>
  </sheetViews>
  <sheetFormatPr defaultRowHeight="15" x14ac:dyDescent="0.25"/>
  <cols>
    <col min="1" max="1" width="35.7109375" customWidth="1"/>
    <col min="2" max="2" width="6" customWidth="1"/>
    <col min="3" max="3" width="20.140625" customWidth="1"/>
    <col min="4" max="6" width="13.5703125" customWidth="1"/>
  </cols>
  <sheetData>
    <row r="1" spans="1:6" x14ac:dyDescent="0.25">
      <c r="A1" s="24" t="s">
        <v>275</v>
      </c>
      <c r="B1" s="24"/>
      <c r="C1" s="24"/>
      <c r="D1" s="24"/>
      <c r="E1" s="24"/>
      <c r="F1" s="24"/>
    </row>
    <row r="2" spans="1:6" x14ac:dyDescent="0.25">
      <c r="A2" s="24" t="s">
        <v>270</v>
      </c>
      <c r="B2" s="24"/>
      <c r="C2" s="24"/>
      <c r="D2" s="24"/>
      <c r="E2" s="24"/>
      <c r="F2" s="24"/>
    </row>
    <row r="3" spans="1:6" x14ac:dyDescent="0.25">
      <c r="A3" s="24" t="s">
        <v>271</v>
      </c>
      <c r="B3" s="24"/>
      <c r="C3" s="24"/>
      <c r="D3" s="24"/>
      <c r="E3" s="24"/>
      <c r="F3" s="24"/>
    </row>
    <row r="4" spans="1:6" x14ac:dyDescent="0.25">
      <c r="A4" s="24" t="s">
        <v>269</v>
      </c>
      <c r="B4" s="24"/>
      <c r="C4" s="24"/>
      <c r="D4" s="24"/>
      <c r="E4" s="24"/>
      <c r="F4" s="24"/>
    </row>
    <row r="8" spans="1:6" x14ac:dyDescent="0.25">
      <c r="A8" s="20" t="s">
        <v>228</v>
      </c>
      <c r="B8" s="19"/>
      <c r="C8" s="19"/>
      <c r="D8" s="19"/>
      <c r="E8" s="19"/>
      <c r="F8" s="19"/>
    </row>
    <row r="9" spans="1:6" x14ac:dyDescent="0.25">
      <c r="A9" s="5"/>
      <c r="B9" s="5"/>
      <c r="C9" s="5"/>
      <c r="D9" s="5"/>
      <c r="E9" s="5"/>
      <c r="F9" s="5"/>
    </row>
    <row r="10" spans="1:6" ht="66" customHeight="1" x14ac:dyDescent="0.25">
      <c r="A10" s="4" t="s">
        <v>1</v>
      </c>
      <c r="B10" s="4" t="s">
        <v>2</v>
      </c>
      <c r="C10" s="4" t="s">
        <v>229</v>
      </c>
      <c r="D10" s="4" t="s">
        <v>4</v>
      </c>
      <c r="E10" s="4" t="s">
        <v>5</v>
      </c>
      <c r="F10" s="4" t="s">
        <v>6</v>
      </c>
    </row>
    <row r="11" spans="1:6" x14ac:dyDescent="0.25">
      <c r="A11" s="4" t="s">
        <v>7</v>
      </c>
      <c r="B11" s="4" t="s">
        <v>8</v>
      </c>
      <c r="C11" s="4">
        <v>3</v>
      </c>
      <c r="D11" s="4" t="s">
        <v>9</v>
      </c>
      <c r="E11" s="4" t="s">
        <v>10</v>
      </c>
      <c r="F11" s="4" t="s">
        <v>11</v>
      </c>
    </row>
    <row r="12" spans="1:6" ht="23.25" customHeight="1" x14ac:dyDescent="0.25">
      <c r="A12" s="1" t="s">
        <v>230</v>
      </c>
      <c r="B12" s="3" t="s">
        <v>231</v>
      </c>
      <c r="C12" s="3" t="s">
        <v>14</v>
      </c>
      <c r="D12" s="2">
        <v>17052.169999999998</v>
      </c>
      <c r="E12" s="2">
        <v>-297231.63</v>
      </c>
      <c r="F12" s="2">
        <v>314283.8</v>
      </c>
    </row>
    <row r="13" spans="1:6" ht="34.5" customHeight="1" x14ac:dyDescent="0.25">
      <c r="A13" s="1" t="s">
        <v>232</v>
      </c>
      <c r="B13" s="3" t="s">
        <v>233</v>
      </c>
      <c r="C13" s="3" t="s">
        <v>234</v>
      </c>
      <c r="D13" s="2">
        <v>0</v>
      </c>
      <c r="E13" s="2">
        <v>0</v>
      </c>
      <c r="F13" s="2">
        <v>0</v>
      </c>
    </row>
    <row r="14" spans="1:6" ht="22.5" x14ac:dyDescent="0.25">
      <c r="A14" s="1" t="s">
        <v>235</v>
      </c>
      <c r="B14" s="3" t="s">
        <v>233</v>
      </c>
      <c r="C14" s="3" t="s">
        <v>236</v>
      </c>
      <c r="D14" s="2">
        <v>0</v>
      </c>
      <c r="E14" s="2">
        <v>0</v>
      </c>
      <c r="F14" s="2">
        <v>0</v>
      </c>
    </row>
    <row r="15" spans="1:6" ht="23.25" customHeight="1" x14ac:dyDescent="0.25">
      <c r="A15" s="1" t="s">
        <v>237</v>
      </c>
      <c r="B15" s="3" t="s">
        <v>238</v>
      </c>
      <c r="C15" s="3" t="s">
        <v>239</v>
      </c>
      <c r="D15" s="2">
        <v>0</v>
      </c>
      <c r="E15" s="2">
        <v>0</v>
      </c>
      <c r="F15" s="2">
        <v>0</v>
      </c>
    </row>
    <row r="16" spans="1:6" ht="22.5" x14ac:dyDescent="0.25">
      <c r="A16" s="1" t="s">
        <v>235</v>
      </c>
      <c r="B16" s="3" t="s">
        <v>238</v>
      </c>
      <c r="C16" s="3" t="s">
        <v>236</v>
      </c>
      <c r="D16" s="2">
        <v>0</v>
      </c>
      <c r="E16" s="2">
        <v>0</v>
      </c>
      <c r="F16" s="2">
        <v>0</v>
      </c>
    </row>
    <row r="17" spans="1:6" x14ac:dyDescent="0.25">
      <c r="A17" s="1" t="s">
        <v>240</v>
      </c>
      <c r="B17" s="3" t="s">
        <v>241</v>
      </c>
      <c r="C17" s="3" t="s">
        <v>234</v>
      </c>
      <c r="D17" s="2">
        <v>17052.169999999998</v>
      </c>
      <c r="E17" s="2">
        <v>-297231.63</v>
      </c>
      <c r="F17" s="2">
        <v>314283.8</v>
      </c>
    </row>
    <row r="18" spans="1:6" ht="23.25" customHeight="1" x14ac:dyDescent="0.25">
      <c r="A18" s="1" t="s">
        <v>242</v>
      </c>
      <c r="B18" s="3" t="s">
        <v>241</v>
      </c>
      <c r="C18" s="3" t="s">
        <v>243</v>
      </c>
      <c r="D18" s="2">
        <v>17052.169999999998</v>
      </c>
      <c r="E18" s="2">
        <v>-297231.63</v>
      </c>
      <c r="F18" s="2">
        <v>314283.8</v>
      </c>
    </row>
    <row r="19" spans="1:6" x14ac:dyDescent="0.25">
      <c r="A19" s="1" t="s">
        <v>244</v>
      </c>
      <c r="B19" s="3" t="s">
        <v>245</v>
      </c>
      <c r="C19" s="3" t="s">
        <v>246</v>
      </c>
      <c r="D19" s="2">
        <v>-6472920</v>
      </c>
      <c r="E19" s="2">
        <v>-1100575.58</v>
      </c>
      <c r="F19" s="7" t="s">
        <v>14</v>
      </c>
    </row>
    <row r="20" spans="1:6" ht="23.25" customHeight="1" x14ac:dyDescent="0.25">
      <c r="A20" s="1" t="s">
        <v>247</v>
      </c>
      <c r="B20" s="3" t="s">
        <v>245</v>
      </c>
      <c r="C20" s="3" t="s">
        <v>248</v>
      </c>
      <c r="D20" s="2">
        <v>-6472920</v>
      </c>
      <c r="E20" s="2">
        <v>-1100575.58</v>
      </c>
      <c r="F20" s="7" t="s">
        <v>14</v>
      </c>
    </row>
    <row r="21" spans="1:6" ht="23.25" customHeight="1" x14ac:dyDescent="0.25">
      <c r="A21" s="1" t="s">
        <v>249</v>
      </c>
      <c r="B21" s="3" t="s">
        <v>245</v>
      </c>
      <c r="C21" s="3" t="s">
        <v>250</v>
      </c>
      <c r="D21" s="2">
        <v>-6472920</v>
      </c>
      <c r="E21" s="2">
        <v>-1100575.58</v>
      </c>
      <c r="F21" s="7" t="s">
        <v>14</v>
      </c>
    </row>
    <row r="22" spans="1:6" ht="23.25" customHeight="1" x14ac:dyDescent="0.25">
      <c r="A22" s="1" t="s">
        <v>251</v>
      </c>
      <c r="B22" s="3" t="s">
        <v>245</v>
      </c>
      <c r="C22" s="3" t="s">
        <v>252</v>
      </c>
      <c r="D22" s="2">
        <v>-6472920</v>
      </c>
      <c r="E22" s="2">
        <v>-1100575.58</v>
      </c>
      <c r="F22" s="7" t="s">
        <v>14</v>
      </c>
    </row>
    <row r="23" spans="1:6" x14ac:dyDescent="0.25">
      <c r="A23" s="1" t="s">
        <v>253</v>
      </c>
      <c r="B23" s="3" t="s">
        <v>254</v>
      </c>
      <c r="C23" s="3" t="s">
        <v>255</v>
      </c>
      <c r="D23" s="2">
        <v>6489972.1699999999</v>
      </c>
      <c r="E23" s="2">
        <v>803343.95</v>
      </c>
      <c r="F23" s="7" t="s">
        <v>14</v>
      </c>
    </row>
    <row r="24" spans="1:6" ht="23.25" customHeight="1" x14ac:dyDescent="0.25">
      <c r="A24" s="1" t="s">
        <v>256</v>
      </c>
      <c r="B24" s="3" t="s">
        <v>254</v>
      </c>
      <c r="C24" s="3" t="s">
        <v>257</v>
      </c>
      <c r="D24" s="2">
        <v>6489972.1699999999</v>
      </c>
      <c r="E24" s="2">
        <v>803343.95</v>
      </c>
      <c r="F24" s="7" t="s">
        <v>14</v>
      </c>
    </row>
    <row r="25" spans="1:6" ht="23.25" customHeight="1" x14ac:dyDescent="0.25">
      <c r="A25" s="1" t="s">
        <v>258</v>
      </c>
      <c r="B25" s="3" t="s">
        <v>254</v>
      </c>
      <c r="C25" s="3" t="s">
        <v>259</v>
      </c>
      <c r="D25" s="2">
        <v>6489972.1699999999</v>
      </c>
      <c r="E25" s="2">
        <v>803343.95</v>
      </c>
      <c r="F25" s="7" t="s">
        <v>14</v>
      </c>
    </row>
    <row r="26" spans="1:6" ht="23.25" customHeight="1" x14ac:dyDescent="0.25">
      <c r="A26" s="1" t="s">
        <v>260</v>
      </c>
      <c r="B26" s="3" t="s">
        <v>254</v>
      </c>
      <c r="C26" s="3" t="s">
        <v>261</v>
      </c>
      <c r="D26" s="2">
        <v>6489972.1699999999</v>
      </c>
      <c r="E26" s="2">
        <v>803343.95</v>
      </c>
      <c r="F26" s="7" t="s">
        <v>14</v>
      </c>
    </row>
    <row r="27" spans="1:6" x14ac:dyDescent="0.25">
      <c r="A27" s="8"/>
      <c r="B27" s="8"/>
      <c r="C27" s="8"/>
      <c r="D27" s="8"/>
      <c r="E27" s="8"/>
      <c r="F27" s="8"/>
    </row>
    <row r="28" spans="1:6" x14ac:dyDescent="0.25">
      <c r="A28" s="21" t="s">
        <v>262</v>
      </c>
      <c r="B28" s="10"/>
      <c r="C28" s="13"/>
      <c r="D28" s="8"/>
      <c r="E28" s="22" t="s">
        <v>263</v>
      </c>
      <c r="F28" s="22"/>
    </row>
    <row r="29" spans="1:6" ht="15.75" customHeight="1" x14ac:dyDescent="0.25">
      <c r="A29" s="21"/>
      <c r="B29" s="10"/>
      <c r="C29" s="11" t="s">
        <v>264</v>
      </c>
      <c r="D29" s="8"/>
      <c r="E29" s="23" t="s">
        <v>265</v>
      </c>
      <c r="F29" s="23"/>
    </row>
    <row r="30" spans="1:6" x14ac:dyDescent="0.25">
      <c r="A30" s="9"/>
      <c r="B30" s="12"/>
      <c r="C30" s="10"/>
      <c r="D30" s="8"/>
      <c r="E30" s="10"/>
      <c r="F30" s="10"/>
    </row>
    <row r="31" spans="1:6" x14ac:dyDescent="0.25">
      <c r="A31" s="9"/>
      <c r="B31" s="14"/>
      <c r="C31" s="10"/>
      <c r="D31" s="8"/>
      <c r="E31" s="10"/>
      <c r="F31" s="10"/>
    </row>
    <row r="32" spans="1:6" x14ac:dyDescent="0.25">
      <c r="A32" s="10"/>
      <c r="B32" s="10"/>
      <c r="C32" s="10"/>
      <c r="D32" s="8"/>
      <c r="E32" s="10"/>
      <c r="F32" s="10"/>
    </row>
    <row r="33" spans="1:6" ht="0" hidden="1" customHeight="1" x14ac:dyDescent="0.25">
      <c r="A33" s="9"/>
      <c r="B33" s="9"/>
      <c r="C33" s="9"/>
      <c r="D33" s="9"/>
      <c r="E33" s="9"/>
      <c r="F33" s="9"/>
    </row>
    <row r="34" spans="1:6" ht="0" hidden="1" customHeight="1" x14ac:dyDescent="0.25">
      <c r="A34" s="9"/>
      <c r="B34" s="9"/>
      <c r="C34" s="9"/>
      <c r="D34" s="9"/>
      <c r="E34" s="9"/>
      <c r="F34" s="9"/>
    </row>
    <row r="35" spans="1:6" ht="0" hidden="1" customHeight="1" x14ac:dyDescent="0.25">
      <c r="A35" s="9"/>
      <c r="B35" s="9"/>
      <c r="C35" s="9"/>
      <c r="D35" s="9"/>
      <c r="E35" s="9"/>
      <c r="F35" s="9"/>
    </row>
    <row r="36" spans="1:6" ht="0" hidden="1" customHeight="1" x14ac:dyDescent="0.25">
      <c r="A36" s="9"/>
      <c r="B36" s="9"/>
      <c r="C36" s="9"/>
      <c r="D36" s="9"/>
      <c r="E36" s="9"/>
      <c r="F36" s="9"/>
    </row>
    <row r="37" spans="1:6" ht="0" hidden="1" customHeight="1" x14ac:dyDescent="0.25">
      <c r="A37" s="9"/>
      <c r="B37" s="9"/>
      <c r="C37" s="9"/>
      <c r="D37" s="9"/>
      <c r="E37" s="9"/>
      <c r="F37" s="9"/>
    </row>
    <row r="38" spans="1:6" x14ac:dyDescent="0.25">
      <c r="A38" s="21" t="s">
        <v>266</v>
      </c>
      <c r="B38" s="10"/>
      <c r="C38" s="13"/>
      <c r="D38" s="8"/>
      <c r="E38" s="22"/>
      <c r="F38" s="22"/>
    </row>
    <row r="39" spans="1:6" ht="15.75" customHeight="1" x14ac:dyDescent="0.25">
      <c r="A39" s="21"/>
      <c r="B39" s="10"/>
      <c r="C39" s="11" t="s">
        <v>264</v>
      </c>
      <c r="D39" s="8"/>
      <c r="E39" s="23" t="s">
        <v>265</v>
      </c>
      <c r="F39" s="23"/>
    </row>
    <row r="40" spans="1:6" x14ac:dyDescent="0.25">
      <c r="A40" s="9"/>
      <c r="B40" s="12"/>
      <c r="C40" s="10"/>
      <c r="D40" s="8"/>
      <c r="E40" s="10"/>
      <c r="F40" s="10"/>
    </row>
    <row r="41" spans="1:6" x14ac:dyDescent="0.25">
      <c r="A41" s="9"/>
      <c r="B41" s="14"/>
      <c r="C41" s="10"/>
      <c r="D41" s="8"/>
      <c r="E41" s="10"/>
      <c r="F41" s="10"/>
    </row>
    <row r="42" spans="1:6" x14ac:dyDescent="0.25">
      <c r="A42" s="10"/>
      <c r="B42" s="10"/>
      <c r="C42" s="10"/>
      <c r="D42" s="8"/>
      <c r="E42" s="10"/>
      <c r="F42" s="10"/>
    </row>
    <row r="43" spans="1:6" ht="0" hidden="1" customHeight="1" x14ac:dyDescent="0.25">
      <c r="A43" s="9"/>
      <c r="B43" s="9"/>
      <c r="C43" s="9"/>
      <c r="D43" s="9"/>
      <c r="E43" s="9"/>
      <c r="F43" s="9"/>
    </row>
    <row r="44" spans="1:6" ht="0" hidden="1" customHeight="1" x14ac:dyDescent="0.25">
      <c r="A44" s="9"/>
      <c r="B44" s="9"/>
      <c r="C44" s="9"/>
      <c r="D44" s="9"/>
      <c r="E44" s="9"/>
      <c r="F44" s="9"/>
    </row>
    <row r="45" spans="1:6" ht="0" hidden="1" customHeight="1" x14ac:dyDescent="0.25">
      <c r="A45" s="9"/>
      <c r="B45" s="9"/>
      <c r="C45" s="9"/>
      <c r="D45" s="9"/>
      <c r="E45" s="9"/>
      <c r="F45" s="9"/>
    </row>
    <row r="46" spans="1:6" ht="0" hidden="1" customHeight="1" x14ac:dyDescent="0.25">
      <c r="A46" s="9"/>
      <c r="B46" s="9"/>
      <c r="C46" s="9"/>
      <c r="D46" s="9"/>
      <c r="E46" s="9"/>
      <c r="F46" s="9"/>
    </row>
    <row r="47" spans="1:6" ht="0" hidden="1" customHeight="1" x14ac:dyDescent="0.25">
      <c r="A47" s="9"/>
      <c r="B47" s="9"/>
      <c r="C47" s="9"/>
      <c r="D47" s="9"/>
      <c r="E47" s="9"/>
      <c r="F47" s="9"/>
    </row>
    <row r="48" spans="1:6" ht="0" hidden="1" customHeight="1" x14ac:dyDescent="0.25">
      <c r="A48" s="9"/>
      <c r="B48" s="9"/>
      <c r="C48" s="9"/>
      <c r="D48" s="9"/>
      <c r="E48" s="9"/>
      <c r="F48" s="9"/>
    </row>
    <row r="49" spans="1:6" ht="0" hidden="1" customHeight="1" x14ac:dyDescent="0.25">
      <c r="A49" s="9"/>
      <c r="B49" s="9"/>
      <c r="C49" s="9"/>
      <c r="D49" s="9"/>
      <c r="E49" s="9"/>
      <c r="F49" s="9"/>
    </row>
    <row r="50" spans="1:6" ht="0" hidden="1" customHeight="1" x14ac:dyDescent="0.25">
      <c r="A50" s="9"/>
      <c r="B50" s="9"/>
      <c r="C50" s="9"/>
      <c r="D50" s="9"/>
      <c r="E50" s="9"/>
      <c r="F50" s="9"/>
    </row>
    <row r="51" spans="1:6" ht="0" hidden="1" customHeight="1" x14ac:dyDescent="0.25">
      <c r="A51" s="9"/>
      <c r="B51" s="9"/>
      <c r="C51" s="9"/>
      <c r="D51" s="9"/>
      <c r="E51" s="9"/>
      <c r="F51" s="9"/>
    </row>
    <row r="52" spans="1:6" ht="0" hidden="1" customHeight="1" x14ac:dyDescent="0.25">
      <c r="A52" s="9"/>
      <c r="B52" s="9"/>
      <c r="C52" s="9"/>
      <c r="D52" s="9"/>
      <c r="E52" s="9"/>
      <c r="F52" s="9"/>
    </row>
    <row r="53" spans="1:6" x14ac:dyDescent="0.25">
      <c r="A53" s="10" t="s">
        <v>267</v>
      </c>
      <c r="B53" s="8"/>
      <c r="C53" s="8"/>
      <c r="D53" s="8"/>
      <c r="E53" s="8"/>
      <c r="F53" s="8"/>
    </row>
    <row r="54" spans="1:6" x14ac:dyDescent="0.25">
      <c r="A54" s="5"/>
      <c r="B54" s="5"/>
      <c r="C54" s="5"/>
      <c r="D54" s="5"/>
      <c r="E54" s="5"/>
      <c r="F54" s="5"/>
    </row>
  </sheetData>
  <mergeCells count="11">
    <mergeCell ref="A1:F1"/>
    <mergeCell ref="A2:F2"/>
    <mergeCell ref="A3:F3"/>
    <mergeCell ref="A4:F4"/>
    <mergeCell ref="A8:F8"/>
    <mergeCell ref="A28:A29"/>
    <mergeCell ref="E28:F28"/>
    <mergeCell ref="E29:F29"/>
    <mergeCell ref="A38:A39"/>
    <mergeCell ref="E38:F38"/>
    <mergeCell ref="E39:F39"/>
  </mergeCells>
  <pageMargins left="0.7" right="0.7" top="0.75" bottom="0.75" header="0.3" footer="0.3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Отдел</cp:lastModifiedBy>
  <dcterms:created xsi:type="dcterms:W3CDTF">2025-04-02T03:30:36Z</dcterms:created>
  <dcterms:modified xsi:type="dcterms:W3CDTF">2025-04-08T02:50:26Z</dcterms:modified>
</cp:coreProperties>
</file>